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1" activeTab="26"/>
  </bookViews>
  <sheets>
    <sheet name="Pakiet nr 1" sheetId="2" r:id="rId1"/>
    <sheet name="Pakiet nr 2" sheetId="3" r:id="rId2"/>
    <sheet name="Pakiet nr 3" sheetId="9" r:id="rId3"/>
    <sheet name="Pakiet nr 4" sheetId="10" r:id="rId4"/>
    <sheet name="Pakiet nr 5" sheetId="11" r:id="rId5"/>
    <sheet name="Pakiet nr 6" sheetId="12" r:id="rId6"/>
    <sheet name="Pakiet nr 7" sheetId="13" r:id="rId7"/>
    <sheet name="Pakiet nr 8" sheetId="14" r:id="rId8"/>
    <sheet name="Pakiet nr 9" sheetId="15" r:id="rId9"/>
    <sheet name="Pakiet nr 10" sheetId="18" r:id="rId10"/>
    <sheet name="Pakiet nr 11" sheetId="19" r:id="rId11"/>
    <sheet name="Pakiet nr 12" sheetId="20" r:id="rId12"/>
    <sheet name="Pakiet nr 13" sheetId="21" r:id="rId13"/>
    <sheet name="Pakiet nr 14" sheetId="17" r:id="rId14"/>
    <sheet name="Pakiet nr 15" sheetId="24" r:id="rId15"/>
    <sheet name="Pakiet nr 16" sheetId="25" r:id="rId16"/>
    <sheet name="Pakiet nr 17" sheetId="26" r:id="rId17"/>
    <sheet name="Pakiet nr 18" sheetId="27" r:id="rId18"/>
    <sheet name="Pakiet nr 19" sheetId="28" r:id="rId19"/>
    <sheet name="Pakiet nr 20" sheetId="29" r:id="rId20"/>
    <sheet name="Pakiet nr 21" sheetId="30" r:id="rId21"/>
    <sheet name="Pakiet nr 22" sheetId="31" r:id="rId22"/>
    <sheet name="Pakiet nr 23" sheetId="32" r:id="rId23"/>
    <sheet name="Pakiet nr 24" sheetId="33" r:id="rId24"/>
    <sheet name="Pakiet nr 25" sheetId="34" r:id="rId25"/>
    <sheet name="Pakiet nr 26" sheetId="35" r:id="rId26"/>
    <sheet name="Pakiet nr 27" sheetId="36" r:id="rId27"/>
    <sheet name="Pakiet nr 28" sheetId="38" r:id="rId28"/>
    <sheet name="Pakiet nr 29" sheetId="41" r:id="rId29"/>
    <sheet name="Pakiet nr 30" sheetId="42" r:id="rId30"/>
  </sheets>
  <calcPr calcId="152511"/>
</workbook>
</file>

<file path=xl/calcChain.xml><?xml version="1.0" encoding="utf-8"?>
<calcChain xmlns="http://schemas.openxmlformats.org/spreadsheetml/2006/main">
  <c r="J10" i="41" l="1"/>
  <c r="I10" i="41"/>
  <c r="J8" i="38" l="1"/>
  <c r="I8" i="38"/>
  <c r="J6" i="34"/>
  <c r="I6" i="34"/>
  <c r="J6" i="33"/>
  <c r="I6" i="33"/>
  <c r="J6" i="31"/>
  <c r="I6" i="31"/>
  <c r="J9" i="27"/>
  <c r="I9" i="27"/>
  <c r="J6" i="21" l="1"/>
  <c r="I6" i="21"/>
  <c r="J7" i="20"/>
  <c r="I7" i="20"/>
  <c r="J6" i="18"/>
  <c r="I6" i="18"/>
  <c r="J12" i="17"/>
  <c r="I12" i="17"/>
  <c r="J7" i="15"/>
  <c r="I7" i="15"/>
  <c r="J6" i="14"/>
  <c r="I6" i="14"/>
  <c r="J13" i="9"/>
  <c r="I13" i="9"/>
  <c r="J9" i="3"/>
  <c r="I9" i="3"/>
  <c r="J6" i="2"/>
  <c r="I6" i="2"/>
</calcChain>
</file>

<file path=xl/sharedStrings.xml><?xml version="1.0" encoding="utf-8"?>
<sst xmlns="http://schemas.openxmlformats.org/spreadsheetml/2006/main" count="719" uniqueCount="199">
  <si>
    <t>2 SZT.</t>
  </si>
  <si>
    <t>1 SZT.</t>
  </si>
  <si>
    <t>4 SZT.</t>
  </si>
  <si>
    <t>Lignina
pakowana w paczki o wymiarach 40cm x 60cm o wadze 5kg.</t>
  </si>
  <si>
    <t xml:space="preserve">
 krążki bibułowe S&amp;S Antibiotic -Assay discs 13mm (1/2in)</t>
  </si>
  <si>
    <t xml:space="preserve">  
Rekaw foliowo – papierowy Szerokości 100mm x 200 metrów</t>
  </si>
  <si>
    <t>chusteczki higieniczne
Pojemnik plastikowy z preparatem w postaci chusteczek do szybkiej dezynfekcji powierzchni metodą przecierania.</t>
  </si>
  <si>
    <t>Taśma z tuszem do autoklawu
wymiary 4mm x 208mm</t>
  </si>
  <si>
    <t xml:space="preserve">
Taśma do kontroli sterylizacji
Steam taśma o długości 50m szerokości 19mm</t>
  </si>
  <si>
    <t>lp.</t>
  </si>
  <si>
    <t>Przedmiot zamówienia</t>
  </si>
  <si>
    <t>Zamawiana Ilość</t>
  </si>
  <si>
    <t>Dokumenty wymagane do  potwierdzenia, że oferowane przez Wykonawcę produkty spełniają wymagania Zamawiającego.</t>
  </si>
  <si>
    <t>Ilość</t>
  </si>
  <si>
    <t xml:space="preserve">Cena jednostkowa netto </t>
  </si>
  <si>
    <t>Podatek VAT</t>
  </si>
  <si>
    <t xml:space="preserve">Cena jednostkowa brutto </t>
  </si>
  <si>
    <t>Wartość netto</t>
  </si>
  <si>
    <t>Wartość brutto</t>
  </si>
  <si>
    <t>Producent/
Nr katalogowy</t>
  </si>
  <si>
    <t>Jeżeli dokumenty wymagane do  potwierdzenia wymagań Zamawiającego odnośnie przedmiotu zamówienia dostępne są w wersji elektronicznej proszę podać adres internetowy:</t>
  </si>
  <si>
    <t>Pakiet 26</t>
  </si>
  <si>
    <t xml:space="preserve"> Kod CPV 38437000-7 - Pipety i akcesoria laboratoryjne</t>
  </si>
  <si>
    <t>1.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</si>
  <si>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</t>
  </si>
  <si>
    <t>2.</t>
  </si>
  <si>
    <t>RAZEM</t>
  </si>
  <si>
    <t xml:space="preserve">
Ogółem wartość netto ................................................. PLN  słownie: ...............................................................................................
VAT     ….% tj. .............................................................PLN  słownie: ................................................................................................
Ogółem wartość brutto ................................................ PLN  słownie: .................................................................................................
</t>
  </si>
  <si>
    <t xml:space="preserve">……….....................................................................
podpisy osób wskazanych   w dokumencie uprawniającym 
             do występowania w obrocie prawnym lub posiadających  pełnomocnictwo
Data ...................................                                         
</t>
  </si>
  <si>
    <t>10 opak.
a' 100 sztuk.</t>
  </si>
  <si>
    <t>Pakiet 1</t>
  </si>
  <si>
    <t>Pakiet 2</t>
  </si>
  <si>
    <t>2 szt.</t>
  </si>
  <si>
    <t>3.</t>
  </si>
  <si>
    <t>4.</t>
  </si>
  <si>
    <t>5.</t>
  </si>
  <si>
    <t>10 szt.</t>
  </si>
  <si>
    <t>Pakiet 3</t>
  </si>
  <si>
    <t>40 szt.</t>
  </si>
  <si>
    <t>100 szt.</t>
  </si>
  <si>
    <t>50 szt.</t>
  </si>
  <si>
    <t>60 szt.</t>
  </si>
  <si>
    <t>1 szt.</t>
  </si>
  <si>
    <t>10 opak. 
a'2 szt.</t>
  </si>
  <si>
    <t xml:space="preserve"> 30 szt.</t>
  </si>
  <si>
    <t>30 szt.</t>
  </si>
  <si>
    <t>4 opak. a 10 szt.</t>
  </si>
  <si>
    <t>2 szt</t>
  </si>
  <si>
    <t>6.</t>
  </si>
  <si>
    <t>7.</t>
  </si>
  <si>
    <t>8.</t>
  </si>
  <si>
    <t>9.</t>
  </si>
  <si>
    <t>Pakiet 4</t>
  </si>
  <si>
    <t>Pakiet 5</t>
  </si>
  <si>
    <t>Pakiet 6</t>
  </si>
  <si>
    <t>3 szt.</t>
  </si>
  <si>
    <t>Pakiet 8</t>
  </si>
  <si>
    <t>Pakiet 9</t>
  </si>
  <si>
    <t xml:space="preserve"> 6 opak. a' 4 szt.</t>
  </si>
  <si>
    <t>10 opak. a' 100szt.</t>
  </si>
  <si>
    <t>Pakiet 10</t>
  </si>
  <si>
    <t xml:space="preserve"> 4 opak a' 500 szt.</t>
  </si>
  <si>
    <t>5 opak. a'320 szt.</t>
  </si>
  <si>
    <t>15 opak. 
a'100 szt.</t>
  </si>
  <si>
    <t>Pakiet 11</t>
  </si>
  <si>
    <t xml:space="preserve"> Kod CPV 33793000-5 - Laboratoryjne wyroby szklane</t>
  </si>
  <si>
    <t>2000 szt.</t>
  </si>
  <si>
    <t>1000 szt.</t>
  </si>
  <si>
    <t>Pakiet 12</t>
  </si>
  <si>
    <t>Pakiet 13</t>
  </si>
  <si>
    <t>15 opak a ' 100 szt.</t>
  </si>
  <si>
    <t>10 opak. a ' 100 szt.</t>
  </si>
  <si>
    <t>Pakiet 14</t>
  </si>
  <si>
    <t>6 opak. 200 szt.</t>
  </si>
  <si>
    <t>Pakiet 15</t>
  </si>
  <si>
    <t>2 opak. a' 1000 szt.</t>
  </si>
  <si>
    <t>Pakiet 16</t>
  </si>
  <si>
    <t xml:space="preserve"> 10 opak a' 5 kg</t>
  </si>
  <si>
    <t>34 szt.</t>
  </si>
  <si>
    <t>3 opak.
 a'100 szt.</t>
  </si>
  <si>
    <t xml:space="preserve"> 4 szt.</t>
  </si>
  <si>
    <t>4 opak.</t>
  </si>
  <si>
    <t>15 opak.</t>
  </si>
  <si>
    <t>Pakiet 19</t>
  </si>
  <si>
    <t>Worki na odpady
Wymiary 200mm x 300mm. 100 szt w opakowaniu autoklawowalne</t>
  </si>
  <si>
    <t>Pakiet 20</t>
  </si>
  <si>
    <t>Folia aluminiowa
Długość 150m, grubość 0,020mm-0,030mm, szerokość 400-450mmm</t>
  </si>
  <si>
    <t>6 szt.</t>
  </si>
  <si>
    <t>Pakiet 21</t>
  </si>
  <si>
    <t>10 opak.
 a' 5x42 szt.</t>
  </si>
  <si>
    <t>4 opak. 
a' 1000 szt.</t>
  </si>
  <si>
    <t>3 opak. 
a'1000 szt.</t>
  </si>
  <si>
    <t>23 szt.</t>
  </si>
  <si>
    <t>Pakiet 22</t>
  </si>
  <si>
    <t>24 szt.</t>
  </si>
  <si>
    <t>12 szt.</t>
  </si>
  <si>
    <t>Pakiet 23</t>
  </si>
  <si>
    <t>500 szt.</t>
  </si>
  <si>
    <t>70 szt.</t>
  </si>
  <si>
    <t>Pakiet 24</t>
  </si>
  <si>
    <t>Pakiet 25</t>
  </si>
  <si>
    <t xml:space="preserve"> Kod CPV 42912310-8 - Aparatura do filtrowania wody </t>
  </si>
  <si>
    <t>Pakiet 27</t>
  </si>
  <si>
    <t xml:space="preserve">Kod CPV 42912310-8 - Aparatura do filtrowania wody </t>
  </si>
  <si>
    <t>1 opak. 
a'10 szt.</t>
  </si>
  <si>
    <t>Pakiet 28</t>
  </si>
  <si>
    <t>Pakiet 29</t>
  </si>
  <si>
    <t>Pakiet 30</t>
  </si>
  <si>
    <r>
      <t>Lejek szklany
Lejek szklany o średnicy 120 mm, ze szkła borokrzemowego 3.3, o długości nóżki 11,5 cm kąt 60</t>
    </r>
    <r>
      <rPr>
        <sz val="11"/>
        <rFont val="Times New Roman"/>
        <family val="1"/>
        <charset val="238"/>
      </rPr>
      <t>°</t>
    </r>
    <r>
      <rPr>
        <sz val="11"/>
        <rFont val="Calibri"/>
        <family val="2"/>
        <charset val="238"/>
        <scheme val="minor"/>
      </rPr>
      <t xml:space="preserve"> </t>
    </r>
  </si>
  <si>
    <t>Rozdzielacze ze szkła
Rozdzielacz stożkowy o pojemności 2000 ml, z kranikiem teflonowym , szkło borokrzemowe 3.3</t>
  </si>
  <si>
    <t>Zlewki szklane
Zlewka szklana z wylewem, wysoka, skalowana o pojemności 3000 ml  ze szkła borokrzemowego 3.3</t>
  </si>
  <si>
    <t>Mieszadełko magnetyczne
Pręt magnetyczny pokryty teflonem autoklawowalny, wymiary 50 mm x 8 mm</t>
  </si>
  <si>
    <r>
      <t xml:space="preserve">statyw laboratoryjny
Podstawa ze stali lakierowanej wym. 300 mm x 220 mm x 20 mm;                                         pręt ze stali chromowanej z gwintem, długość  900 mm </t>
    </r>
    <r>
      <rPr>
        <sz val="11"/>
        <color theme="1"/>
        <rFont val="Verdana"/>
        <family val="2"/>
        <charset val="238"/>
      </rPr>
      <t>ø</t>
    </r>
    <r>
      <rPr>
        <sz val="11"/>
        <color theme="1"/>
        <rFont val="Calibri"/>
        <family val="2"/>
      </rPr>
      <t xml:space="preserve"> 12 mm.</t>
    </r>
  </si>
  <si>
    <t xml:space="preserve">Rynienka do liczenia larw
Wykonana z akrylowych płytek o grubości 3 mm. Wymiar rynienki:dno 180 x 40 mm, boki 230 x 20 mm, szczyty 40 x 15 mm. </t>
  </si>
  <si>
    <t xml:space="preserve">
Pierścień duży do rozdzielacza stożkowego
dwulitrowego. Pierścień otwarty, ze stali chromowanej o średnicy 120 lub 150 mm, długości 155 mm. </t>
  </si>
  <si>
    <r>
      <t xml:space="preserve">Łacznik krzyżakowy pełny chromowany do statywu                                                                                                                                                         
Typu B, ze stali chromowanej </t>
    </r>
    <r>
      <rPr>
        <sz val="11"/>
        <color theme="1"/>
        <rFont val="Verdana"/>
        <family val="2"/>
        <charset val="238"/>
      </rPr>
      <t>ø</t>
    </r>
    <r>
      <rPr>
        <sz val="11"/>
        <color theme="1"/>
        <rFont val="Calibri"/>
        <family val="2"/>
      </rPr>
      <t xml:space="preserve"> 12,5 mm, kąt 90</t>
    </r>
    <r>
      <rPr>
        <sz val="11"/>
        <color theme="1"/>
        <rFont val="Times New Roman"/>
        <family val="1"/>
        <charset val="238"/>
      </rPr>
      <t>°</t>
    </r>
  </si>
  <si>
    <t xml:space="preserve">POJEMNIK na odpady
Czerwone POJEMNIKi na odpady medyczne bez otworu wrzutowego. Wymiary: Karnister Poj. 10 dmc 3 Wys.:258mm Śr. górna/dolna:267/232 mm Masa POJEMNIKa: 0,42 POJEMNIKi wykonane z tworzywa PP odpornego na uderzenia i chemikalia w zakresie temp. od -5 do +50 St.C </t>
  </si>
  <si>
    <t xml:space="preserve">POJEMNIK
na odpady medyczne i niebezpieczne, o pojemnośći 2 litry, Srednicy górnej 120 mm, średnicy dolnej 105 mm, wys 220 mm, otwór wrzutowy o średnicy 90 mm, hermetyczny po założeniu pokrywy, nadający się do spalania w spalarniach. </t>
  </si>
  <si>
    <t>8 opak a'5x100 szt.</t>
  </si>
  <si>
    <t xml:space="preserve">wkraplacz
poj. 100 ml, szlif NS 29/32, zawór z PTFE </t>
  </si>
  <si>
    <t xml:space="preserve">szpatułko-łyżeczka
mikro, stal nierdzewna 18/10; długość 150mm, Łyżeczka (dł./szer.) 9/5mm </t>
  </si>
  <si>
    <t>Minutnik laboratoryjny
Stoper cyfrowy z możliwością wprowadzenia 3 czasów, z sygnałem dźwiękowym końca odliczania/naliczania czasu, ustawienie godzin, minut i sekund Odliczanie/naliczanie czasu 99 godz. 59 min 59 s, dostarczane z baterią</t>
  </si>
  <si>
    <t xml:space="preserve">INSERTY szklane, konikalne z polimerowa stopką poj. 100ul , 29 x 5,7 mm </t>
  </si>
  <si>
    <t xml:space="preserve">Tygle kwarcowe
wysoki poj.125 ml wymiary 60 x 30 x 80 mm </t>
  </si>
  <si>
    <t xml:space="preserve">Tygle kwarcowe
wysoki poj. 85 ml wymiary 55 x 28 x 71 </t>
  </si>
  <si>
    <t xml:space="preserve">probówki do wirówki
Probówki wirówkowe o poj. 50 ml, samostojące, stożkowodenne z polipropylenu z gazo- i aeroszczelną nakrętką, sterylne. Wymiary 30x115mm. Możliwość wirowania: do 15500 x g; opakowanie 320 szt./(16x20) </t>
  </si>
  <si>
    <t xml:space="preserve">końcówki jednorazowe do pipet automatycznych
bezbarwne do pipet HTL o poj. 10ml </t>
  </si>
  <si>
    <t xml:space="preserve">końcówki jednorazowe do pipet automatycznych
końcówki przeznaczone do stosowania z pipetami Eppendorf Reference i Research, pojemność 100-5000 ul,z ochroną przeciwkontaminacyjną w postaci filtra dwufazowego z hydrofobowego polietylenu- dwie warstwy filtracyjne (niebieska i biała), długość 120 mm, pakowane 5x24 szt. </t>
  </si>
  <si>
    <t xml:space="preserve">wialki do autosamplera
wialki do AAS poj. 2ml ze stożkowym dnem </t>
  </si>
  <si>
    <r>
      <t xml:space="preserve">Pipeta automatyczna
nastawna regulowana poj. 500-5000 µl,możliwość sterylizacji całej pipety lub tylko dolnej jej części, kolor szara z purpurowym przyciskiem, prosta regulacja pojemności: przez obrót górnej części pipety, trwała i odporna chemicznie, termicznie i mechanicznie, możliwość kalibrowania zgodnie z potrzebami użytkownika, do wymaganej pojemności bądź specyficznych właściwości pipetowanego płynu, 4-cyfrowy wyświetlacz pojemności z powiększeniem, dla objętości 500 ul dokładność </t>
    </r>
    <r>
      <rPr>
        <sz val="11"/>
        <color theme="1"/>
        <rFont val="Calibri"/>
        <family val="2"/>
        <charset val="238"/>
      </rPr>
      <t xml:space="preserve">±2,4 %; dla objętości 5000 ul dokładność ±0,6%;  dla objętości 500 ul precyzja ±0,6 %; dla objętości 5000 ul precyzja ±0,15%; </t>
    </r>
  </si>
  <si>
    <t>Dozownik butelkowy cieczy umożliwiający dozowanie cieczy bezpośrednio z butelki z odczynnikiem, którą można obracać o 360°; bez konieczności użycia uszczelek;  autoklawowalny w 121°C; do stosowania z rozpuszczalnikami organicznymi, np. chlorowanymi i fluorowanymi węglowodorami lub stężonymi kwasami HCl i HNO₃, kwasem trójfluorooctowym, tetrahydrofuranem,  nadtlenkami; model  o regulowanej objętości z cyfrowym wskaźnikiem, objętość: 1-10 ml, podziałka: 0,05 ml, dokładność: 50 ul; gwint GL 45;  dostarczenie  z poświadczeniem zgodności, oznakowaniem DE-M, certyfikatem jakości, wylewką dozującą, teleskopową rurką zasysającą o dł. 125-240 mm:, kluczem do montażu i adapterami z polipropylenu</t>
  </si>
  <si>
    <t>Dozownik butelkowy cieczy umożliwiający dozowanie cieczy bezpośrednio z butelki z odczynnikiem, którą można obracać o 360°; bez konieczności użycia uszczelek;  autoklawowalny w 121°C; do stosowania z rozpuszczalnikami organicznymi, np. chlorowanymi i fluorowanymi węglowodorami lub stężonymi kwasami HCl i HNO₃, kwasem trójfluorooctowym, tetrahydrofuranem,  nadtlenkami; model  o regulowanej objętości z cyfrowym wskaźnikiem, objętość: 0,5-5 ml, podziałka: 0,02 ml, dokładność: 25 ul; gwint GL 45; dostarczenie  z poświadczeniem zgodności, oznakowaniem DE-M, certyfikatem jakości, wylewką dozującą, teleskopową rurką zasysającą  o dł. 125-240 mm; kluczem do montażu i adapterami z polipropylenu</t>
  </si>
  <si>
    <t>Dozownik cieczy
Elastyczny wąż dozujący rozpuszczalniki organiczne z PTFE, zwinięte, o długości około 800 mm, z uchwytem zabezpieczającym, pasujący do dozowników Dispensette Organic Digital poj. 0,5-5ml i Dispensette Organic Analog poj. 1-10ml, średnica zewnątrzna węża: 3 mm; średnica wewnętrzna węża: 2 mm</t>
  </si>
  <si>
    <t>Dozownik cieczy
Elastyczny wąż dozujący rozpuszczalniki organiczne z PTFE, zwinięte, o długości około 800 mm, z uchwytem zabezpieczającym, pasujący do dozowników Dispensette Organic Digital poj. 2,5-25ml i Dispensette Organic Analog poj. 2,5-25ml, średnica zewnątrzna węża: 4,5mm; średnica wewnętrzna węża: 3 mm</t>
  </si>
  <si>
    <t>filtr
wypełnienie LC141 do aparatu do uzdatniania wody ELGA</t>
  </si>
  <si>
    <t xml:space="preserve">filtr
wypełnienie LC140 do aparatu do uzdatniania wody ELGA </t>
  </si>
  <si>
    <t xml:space="preserve">Końcówki 20-300 µl. Całkowita długość końcówki 55mm. Niewielka zwilżalność. Wysoka stabilność temperaturowa (możliwość autoklawowania w temperaturze 121oC, w opakowaniu i bez folii). Precyzyjny kształt. Odporność na autoklawowowanie i działanie chemikaliów.Końcówki wyprodukowane z najwyższej jakości polipropylenu bez dodatku plastyfikatorów, biocydów, oleamidów – wymagane poświadczenie certyfikatem. </t>
  </si>
  <si>
    <t xml:space="preserve">Końcówki 20-300 µl do pipet automatycznych (worki) Opakowanie z końcówkami znakowane kolorystycznie dopasowane do pasującej pipety Eppendorf. Niewielka zwilżalność. Wysoka stabilność temperaturowa. Odporność na autoklawowowanie (121 st C, 20 minut) w opakowaniu. Precyzyjny kształt. Niesterylne. Długość końcówek 55 mm. Pakowane w workach umożliwiających powtórne zamknięcie. Końcówki wyprodukowane z najwyższej jakości polipropylenu bez dodatku plastyfikatorów, biocydów, oleamidów – wymagane poświadczenie certyfikatem, ergonomicznie zaprojektowana końcówka zapewnia idealne dopasowanie do pipet marki Eppendorf, W połączeniu z pipetami Eppendorf muszą spełniać wymagania normy EN ISO 8655 </t>
  </si>
  <si>
    <t xml:space="preserve">końcówki jednorazowe do pipet automatycznych
Końcówki (TIPS – box) 20-300 µl do pipet automatycznych Eppendorf w opakowaniu wielorazowym. Wysoka stabilność temperaturowa końcówek. Odporność na autoklawowowanie (121 st C, 20 minut) w opakowaniu, niesterylne, długość końcówek 55 mm. Końcówki wyprodukowane z najwyższej jakości polipropylenu bez dodatku plastyfikatorów, biocydów, oleamidów (wymagane poświadczenie certyfikatem). </t>
  </si>
  <si>
    <t>10 opak.
 a' 10 tacek po 96 końcówek</t>
  </si>
  <si>
    <t>10 opak. a' 2 worki z zamknięciem po 500 szt końcówek</t>
  </si>
  <si>
    <t>10 opak. a'96 końcówek</t>
  </si>
  <si>
    <t xml:space="preserve">
Filtry strzykawkowe syringe filter średnica 13 mm, wielkość porów 0,45 mikrometra membrana PVDF,hydrofilowe , czerwone luer lock inlet</t>
  </si>
  <si>
    <t xml:space="preserve">
Filtry strzykawkowe syringe filter średnica 13 mm, wielkość porów 0,22 mikrometra membrana PVDF, hydrofilowe brązowe luer lock inlet</t>
  </si>
  <si>
    <t xml:space="preserve">
Zlewka szklana wysoka z wylewem poj. 150 ml h=95 mm, d=54 mm</t>
  </si>
  <si>
    <t xml:space="preserve">
Zlewka szklana wysoka z wylewem poj. 25 ml h=50-55 mm, d=30-35 mm</t>
  </si>
  <si>
    <t xml:space="preserve">
Zlewka wysokie poj. 100ml z wylewem h=80mm , d= 48mm</t>
  </si>
  <si>
    <t>Zlewki szklane wysokie poj.600ml z wylwewm h=150mm , d=80mm</t>
  </si>
  <si>
    <t xml:space="preserve">
Zlewka szklana z wylewem, wysoka, skalowana o pojemności 2000 ml, ze szkła borokrzemowego 3.3</t>
  </si>
  <si>
    <t xml:space="preserve">
Kolba Erlenmajera z szeroką szyjką , wyraźna czytelna podziałka trwały nadruk wtopiony w szkło , autoklawowalne o poj.500ml szkło klasy 1</t>
  </si>
  <si>
    <t>cylinder miarowy szklany
Cylinder kalibrowany wysoki z sześciokątną stopką szklaną, z wylewem, o pojemności 50 ml (klasa A) z podziałką co 1 ml umożliwiającą pomiar objętości w przedziale nie mniejszym niż 10-50 ml . Skala wykonana farbą niebieską.</t>
  </si>
  <si>
    <t xml:space="preserve">
Kolba miarowa kl. A, pojemność 25 ml dokładność +-0,06ml, z brązową skalą i korkiem z PP, z szeroką szyjką szlif 12/21, ze szkła borokrzemowego Boro 3.3, wzorcowana na wlew („In”). Wyprodukowana zgodnie z normą DIN EN ISO 1042. Opisy naniesione kolorem brązowym. </t>
  </si>
  <si>
    <t xml:space="preserve">
Kolba miarowa kl. A, pojemność 10 ml dokładność +-0,04ml, z niebieską skalą i korkiem z PP, z szeroką szyjką szlif 10/19, ze szkła borokrzemowego, wzorcowana na wlew („In”). Wyprodukowana zgodnie z normą DIN EN ISO 1042. Opisy naniesione kolorem niebieskim. </t>
  </si>
  <si>
    <t xml:space="preserve">Kolba miarowa szklana
Kolba miarowa kl. A, pojemność 50 ml dokładność +-0,06ml, z niebieską skalą i korkiem z PP, z szeroką szyjką szlif 14/23, ze szkła borokrzemowego, wzorcowana na wlew („In”). Wyprodukowana zgodnie z normą DIN EN ISO 1042. Opisy naniesione kolorem niebieskim. </t>
  </si>
  <si>
    <t xml:space="preserve"> Kod CPV 3871000-5 Liczniki czasu</t>
  </si>
  <si>
    <t xml:space="preserve"> Kod CPV: 33192500-7 Próbówki</t>
  </si>
  <si>
    <t xml:space="preserve">
Probówka, szkło AR, z podziałką i wylewem; Pojemność 5 ml, Średnica 12 mm, Wysokość 110 mm, Grubość ścianki 0,7mm </t>
  </si>
  <si>
    <t xml:space="preserve">  Kod CPV: 33192500-7 Próbówki</t>
  </si>
  <si>
    <t xml:space="preserve"> Kod CPV 33198000-4  Szpitalne wyroby papierowe</t>
  </si>
  <si>
    <t xml:space="preserve">pipeta jednorazowa 10ml </t>
  </si>
  <si>
    <t xml:space="preserve">pipeta jednorazowa 25ml </t>
  </si>
  <si>
    <t xml:space="preserve">Pipeta jednomiarowa szklana 30 ml
klasy AS, wykonana wg DIN 12691 ISO 648.
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</si>
  <si>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nr 5 - 5 szt.
3. Dla pozcyji nr 6,7,8 wymagany certyfikat jakości.</t>
  </si>
  <si>
    <t xml:space="preserve">końcówki jednorazowe do pipet automatycznych
końcówki przeznaczone do stosowania z pipetami Eppendorf pojemność 100-5000 ul,długość 120 mm, pakowane 5x100 szt.  </t>
  </si>
  <si>
    <t xml:space="preserve">Wkład do filtra do systemu oczyszczania wody MillIpore
Elix 5 UV </t>
  </si>
  <si>
    <t xml:space="preserve"> Kod CPV 34928480-6 - Pojemniki i kosze na odpady i śmieci 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</si>
  <si>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nr 1,2 wymagany cetryfikat UN.</t>
  </si>
  <si>
    <t xml:space="preserve">pojemnik na odpady
Kanister z nakrętką na odpady chemiczne poj.10 l średnica wlewu 47mm </t>
  </si>
  <si>
    <t xml:space="preserve">pojemnik na odpady
Kanister z nakrętką na odpady chemiczne poj.20l D*S*Wn305 x 235 x 362mm średnica wlewu 47mm </t>
  </si>
  <si>
    <t>1 opak. a 100 szt.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</si>
  <si>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nr: 6,7,8 wymagany certyfikat serii.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</si>
  <si>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pozcyji nr :1,2 wymagany certyfikat serii.</t>
  </si>
  <si>
    <t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2. Dla pozycji nr: 3,6 wymagany certyfikat serii.</t>
  </si>
  <si>
    <t xml:space="preserve">
Sączki bibułowe okrągłe filtry bibułowe do analizy jakościowej. Wykonane w całości z celulozy. Pozostałość popiołu poniżej 0,06%. Typ 114A. Grubość: 0,15 mm. Czas filtracji: 100 s. Gramatura: 80 g/m2. Retencja: 3-5 µm, średnica 150 mm,</t>
  </si>
  <si>
    <t xml:space="preserve">
Probówki wirówkowe typu falcon z zakrętką typu flat top - pojemność 15ml, stożkowe, wykonane z medycznego polipropylenu, z białą, nieścieralną skalą, odporną na czynniki chemiczne, duże pole do opisu, przezroczyste ściany, skalowane co 1 ml, w komplecie zakrętki typu flat top wykonane z polietylenu (PE), biologicznie obojętne, odporne chemicznie, podwójne gwintowanie, niesterylne. Odporność temperaturowa: od -20°C do +80°C. Możliwość wirowania: do 8400 x g; </t>
  </si>
  <si>
    <t>Probówki szklane okrągłodenne do wirówki poj. 100ml wymiary 45 x 100mm</t>
  </si>
  <si>
    <t xml:space="preserve"> 
Końcówki jednorazowe do pipet finnpipette o pojemności 0,2- 50 μL, długość 48mm
</t>
  </si>
  <si>
    <t>końcówki jednorazowe do pipet automatycznych
finnpipette o pojemności 0.5-250 μL</t>
  </si>
  <si>
    <t>Torebki do sterylizacji w autoklawie
 autoklawowalne w 121 stopniach wymiary 600mmx800mm</t>
  </si>
  <si>
    <t>5000 szt.a'20 szt.</t>
  </si>
  <si>
    <t xml:space="preserve">eza jednorazowa sterylna poj 1ul </t>
  </si>
  <si>
    <t xml:space="preserve"> Kod CPV 33793000-5 Laboratoryjne wyroby szklane</t>
  </si>
  <si>
    <t xml:space="preserve">1. opis katalogowy/karty charakterystyki oferowanego produktu ze wskazaniem nr katalogowego, producenta i szczegółowym opisem produktu odnoszącym się do wszystkich  wymagań zawartych w opisie przedmiotu zamówienia. umożliwiającym weryfikację czy oferowany przez Wykonawcę przedmiot zamówienia jest zgodny z wymaganiami Zamawiającego.
</t>
  </si>
  <si>
    <t xml:space="preserve">
Strzykawka jednorazowa strzykawki plastikowe jednorazowe sterylne, końcówka typu luer, pojemność 2 ml</t>
  </si>
  <si>
    <t xml:space="preserve">
Strzykawka jednorazowa poj 1ml TUBERKULINOWA 3-CZĘŚCIOWA Z DOKŁADANĄ IGŁĄ 0,5 x 16 mm: wykonana z tworzywa PP – tłok i korpus strzykawki nie zawiera lateksu; uchwyty po bokach korpusu strzykawki ; posiadająca blokadę przed przypadkowym, całkowitym wysunięciem tłoka; tłok zakończony wydłużoną końcówką z gumy; z Igłą nakładaną 0,5 x 16mm, Brak przestrzeni martwej; Nie zawiera lateksu i silikonu; pakowana pojedynczo; </t>
  </si>
  <si>
    <t xml:space="preserve"> Kod CPV 33141310-6 - Strzykawki</t>
  </si>
  <si>
    <t xml:space="preserve"> Kod CPV  33141110-4  Opatrunki</t>
  </si>
  <si>
    <t>Pakiet 17</t>
  </si>
  <si>
    <t>Pakiet 18</t>
  </si>
  <si>
    <t xml:space="preserve"> Kod CPV  34928480-6  Pojemniki i kosze na odpady i śmieci </t>
  </si>
  <si>
    <t xml:space="preserve">  Kod CPV 34928480-6 - Pojemniki i kosze na odpady i śmieci </t>
  </si>
  <si>
    <t xml:space="preserve"> Kod CPV 44174000-0 Folia</t>
  </si>
  <si>
    <t>Pakiet 7</t>
  </si>
  <si>
    <t>80 opak. a 100 szt.</t>
  </si>
  <si>
    <t xml:space="preserve">
 Probówki o poj. 15 ml ze szkła borokrzemowe z gwintem i nakrętką z PTFE o wymiarachb ( d x h ) 16 x 98mm i grubości scianki 1,1mm </t>
  </si>
  <si>
    <t xml:space="preserve">Pipety Pasteura jednorazowe poj.3 ml niesterylne wykonane PE dł.około 150mm </t>
  </si>
  <si>
    <t>6 opak. a' 500 szt.</t>
  </si>
  <si>
    <t xml:space="preserve">
kuwety grafitowe do Spektrometru AAS Avanta GBC, 
kuweta grafitowa (dzielona) typ. ultra z</t>
  </si>
  <si>
    <t>filtr  do aparatu do hydrolizy, 
pasujący do aparatu do hydrolizy SoxCap 2047 firmy Foss Tecator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</si>
</sst>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Verdana"/>
      <family val="2"/>
      <charset val="238"/>
    </font>
    <font>
      <sz val="11"/>
      <color theme="1"/>
      <name val="Calibri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3" xfId="0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horizontal="left"/>
    </xf>
    <xf numFmtId="0" fontId="17" fillId="5" borderId="8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/>
    </xf>
    <xf numFmtId="0" fontId="17" fillId="5" borderId="6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Protection="1">
      <protection locked="0"/>
    </xf>
    <xf numFmtId="0" fontId="13" fillId="0" borderId="3" xfId="0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44" fontId="12" fillId="2" borderId="12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5" fillId="3" borderId="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vertical="center" wrapText="1"/>
    </xf>
    <xf numFmtId="0" fontId="28" fillId="0" borderId="0" xfId="0" applyFont="1"/>
    <xf numFmtId="0" fontId="29" fillId="5" borderId="7" xfId="0" applyFont="1" applyFill="1" applyBorder="1" applyAlignment="1">
      <alignment horizontal="left"/>
    </xf>
    <xf numFmtId="0" fontId="30" fillId="5" borderId="8" xfId="0" applyFont="1" applyFill="1" applyBorder="1" applyAlignment="1">
      <alignment horizontal="left" vertical="center" wrapText="1"/>
    </xf>
    <xf numFmtId="0" fontId="30" fillId="5" borderId="8" xfId="0" applyFont="1" applyFill="1" applyBorder="1" applyAlignment="1">
      <alignment horizontal="left"/>
    </xf>
    <xf numFmtId="0" fontId="30" fillId="5" borderId="6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8" fillId="0" borderId="3" xfId="0" applyFont="1" applyBorder="1" applyProtection="1">
      <protection locked="0"/>
    </xf>
    <xf numFmtId="0" fontId="28" fillId="0" borderId="4" xfId="0" applyFont="1" applyBorder="1" applyProtection="1">
      <protection locked="0"/>
    </xf>
    <xf numFmtId="0" fontId="28" fillId="0" borderId="1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Protection="1">
      <protection locked="0"/>
    </xf>
    <xf numFmtId="44" fontId="25" fillId="2" borderId="16" xfId="0" applyNumberFormat="1" applyFont="1" applyFill="1" applyBorder="1" applyProtection="1">
      <protection locked="0"/>
    </xf>
    <xf numFmtId="0" fontId="28" fillId="0" borderId="0" xfId="0" applyFont="1" applyBorder="1" applyProtection="1">
      <protection locked="0"/>
    </xf>
    <xf numFmtId="0" fontId="9" fillId="0" borderId="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4" fontId="12" fillId="2" borderId="16" xfId="0" applyNumberFormat="1" applyFont="1" applyFill="1" applyBorder="1" applyProtection="1">
      <protection locked="0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44" fontId="12" fillId="0" borderId="0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2" borderId="13" xfId="0" applyFont="1" applyFill="1" applyBorder="1" applyAlignment="1" applyProtection="1">
      <alignment horizontal="center"/>
      <protection locked="0"/>
    </xf>
    <xf numFmtId="0" fontId="25" fillId="2" borderId="14" xfId="0" applyFont="1" applyFill="1" applyBorder="1" applyAlignment="1" applyProtection="1">
      <alignment horizontal="center"/>
      <protection locked="0"/>
    </xf>
    <xf numFmtId="0" fontId="25" fillId="2" borderId="15" xfId="0" applyFont="1" applyFill="1" applyBorder="1" applyAlignment="1" applyProtection="1">
      <alignment horizontal="center"/>
      <protection locked="0"/>
    </xf>
    <xf numFmtId="0" fontId="32" fillId="6" borderId="0" xfId="0" applyFont="1" applyFill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30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81" customHeight="1" x14ac:dyDescent="0.25">
      <c r="A4" s="14" t="s">
        <v>23</v>
      </c>
      <c r="B4" s="60" t="s">
        <v>143</v>
      </c>
      <c r="C4" s="25" t="s">
        <v>29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198.75" customHeight="1" thickBot="1" x14ac:dyDescent="0.3">
      <c r="A5" s="1" t="s">
        <v>25</v>
      </c>
      <c r="B5" s="18" t="s">
        <v>142</v>
      </c>
      <c r="C5" s="25" t="s">
        <v>29</v>
      </c>
      <c r="D5" s="76"/>
      <c r="E5" s="17"/>
      <c r="F5" s="20"/>
      <c r="G5" s="20"/>
      <c r="H5" s="20"/>
      <c r="I5" s="20"/>
      <c r="J5" s="20"/>
      <c r="K5" s="17"/>
      <c r="L5" s="17"/>
    </row>
    <row r="6" spans="1:13" ht="18" customHeight="1" thickBot="1" x14ac:dyDescent="0.3">
      <c r="E6" s="21"/>
      <c r="F6" s="77" t="s">
        <v>26</v>
      </c>
      <c r="G6" s="78"/>
      <c r="H6" s="79"/>
      <c r="I6" s="22">
        <f>SUM(I4:I5)</f>
        <v>0</v>
      </c>
      <c r="J6" s="22">
        <f>SUM(J4:J5)</f>
        <v>0</v>
      </c>
      <c r="K6" s="21"/>
      <c r="L6" s="21"/>
    </row>
    <row r="7" spans="1:13" ht="52.5" customHeight="1" x14ac:dyDescent="0.25"/>
    <row r="8" spans="1:13" ht="80.25" customHeight="1" x14ac:dyDescent="0.25">
      <c r="B8" s="80" t="s">
        <v>27</v>
      </c>
      <c r="C8" s="80"/>
      <c r="D8" s="80"/>
      <c r="E8" s="80"/>
      <c r="F8" s="21"/>
      <c r="G8" s="21"/>
      <c r="H8" s="21"/>
      <c r="I8" s="21"/>
      <c r="J8" s="21"/>
      <c r="K8" s="21"/>
      <c r="L8" s="21"/>
      <c r="M8" s="21"/>
    </row>
    <row r="9" spans="1:13" ht="75" customHeight="1" x14ac:dyDescent="0.25">
      <c r="B9" s="21"/>
      <c r="C9" s="21"/>
      <c r="D9" s="21"/>
      <c r="E9" s="21"/>
      <c r="F9" s="21"/>
      <c r="G9" s="81" t="s">
        <v>28</v>
      </c>
      <c r="H9" s="81"/>
      <c r="I9" s="81"/>
      <c r="J9" s="81"/>
      <c r="K9" s="81"/>
      <c r="L9" s="81"/>
      <c r="M9" s="81"/>
    </row>
  </sheetData>
  <mergeCells count="4">
    <mergeCell ref="D4:D5"/>
    <mergeCell ref="F6:H6"/>
    <mergeCell ref="B8:E8"/>
    <mergeCell ref="G9:M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60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157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 t="s">
        <v>23</v>
      </c>
      <c r="B4" s="54" t="s">
        <v>125</v>
      </c>
      <c r="C4" s="25" t="s">
        <v>62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151.5" customHeight="1" thickBot="1" x14ac:dyDescent="0.3">
      <c r="A5" s="1" t="s">
        <v>25</v>
      </c>
      <c r="B5" s="18" t="s">
        <v>174</v>
      </c>
      <c r="C5" s="26" t="s">
        <v>61</v>
      </c>
      <c r="D5" s="76"/>
      <c r="E5" s="17"/>
      <c r="F5" s="20"/>
      <c r="G5" s="20"/>
      <c r="H5" s="20"/>
      <c r="I5" s="20"/>
      <c r="J5" s="20"/>
      <c r="K5" s="17"/>
      <c r="L5" s="17"/>
    </row>
    <row r="6" spans="1:13" ht="16.5" customHeight="1" thickBot="1" x14ac:dyDescent="0.3">
      <c r="E6" s="21"/>
      <c r="F6" s="77" t="s">
        <v>26</v>
      </c>
      <c r="G6" s="78"/>
      <c r="H6" s="79"/>
      <c r="I6" s="22">
        <f>SUM(I4:I5)</f>
        <v>0</v>
      </c>
      <c r="J6" s="22">
        <f>SUM(J4:J5)</f>
        <v>0</v>
      </c>
      <c r="K6" s="21"/>
      <c r="L6" s="21"/>
    </row>
    <row r="8" spans="1:13" ht="79.5" customHeight="1" x14ac:dyDescent="0.25">
      <c r="B8" s="80" t="s">
        <v>27</v>
      </c>
      <c r="C8" s="80"/>
      <c r="D8" s="80"/>
      <c r="E8" s="80"/>
      <c r="F8" s="21"/>
      <c r="G8" s="23"/>
      <c r="H8" s="23"/>
      <c r="I8" s="23"/>
      <c r="J8" s="23"/>
      <c r="K8" s="23"/>
      <c r="L8" s="23"/>
      <c r="M8" s="23"/>
    </row>
    <row r="9" spans="1:13" ht="121.5" customHeight="1" x14ac:dyDescent="0.25">
      <c r="B9" s="21"/>
      <c r="C9" s="21"/>
      <c r="D9" s="21"/>
      <c r="E9" s="21"/>
      <c r="F9" s="21"/>
      <c r="G9" s="81" t="s">
        <v>28</v>
      </c>
      <c r="H9" s="81"/>
      <c r="I9" s="81"/>
      <c r="J9" s="81"/>
      <c r="K9" s="81"/>
      <c r="L9" s="81"/>
      <c r="M9" s="81"/>
    </row>
    <row r="10" spans="1:13" ht="76.5" customHeight="1" x14ac:dyDescent="0.25"/>
  </sheetData>
  <mergeCells count="4">
    <mergeCell ref="D4:D5"/>
    <mergeCell ref="F6:H6"/>
    <mergeCell ref="B8:E8"/>
    <mergeCell ref="G9:M9"/>
  </mergeCells>
  <pageMargins left="0.7" right="0.7" top="0.75" bottom="0.75" header="0.3" footer="0.3"/>
  <pageSetup paperSize="9" scale="4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64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158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201.75" customHeight="1" x14ac:dyDescent="0.25">
      <c r="A4" s="14" t="s">
        <v>23</v>
      </c>
      <c r="B4" s="66" t="s">
        <v>173</v>
      </c>
      <c r="C4" s="25" t="s">
        <v>63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B6" sqref="B6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68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 t="s">
        <v>23</v>
      </c>
      <c r="B4" s="60" t="s">
        <v>160</v>
      </c>
      <c r="C4" s="25" t="s">
        <v>66</v>
      </c>
      <c r="D4" s="83" t="s">
        <v>171</v>
      </c>
      <c r="E4" s="17"/>
      <c r="F4" s="17"/>
      <c r="G4" s="17"/>
      <c r="H4" s="17"/>
      <c r="I4" s="17"/>
      <c r="J4" s="17"/>
      <c r="K4" s="17"/>
      <c r="L4" s="17"/>
    </row>
    <row r="5" spans="1:13" ht="77.25" customHeight="1" x14ac:dyDescent="0.25">
      <c r="A5" s="14">
        <v>2</v>
      </c>
      <c r="B5" s="60" t="s">
        <v>159</v>
      </c>
      <c r="C5" s="25" t="s">
        <v>67</v>
      </c>
      <c r="D5" s="83"/>
      <c r="E5" s="17"/>
      <c r="F5" s="20"/>
      <c r="G5" s="20"/>
      <c r="H5" s="20"/>
      <c r="I5" s="20"/>
      <c r="J5" s="20"/>
      <c r="K5" s="17"/>
      <c r="L5" s="17"/>
    </row>
    <row r="6" spans="1:13" ht="77.25" customHeight="1" thickBot="1" x14ac:dyDescent="0.3">
      <c r="A6" s="14">
        <v>3</v>
      </c>
      <c r="B6" s="71" t="s">
        <v>195</v>
      </c>
      <c r="C6" s="25" t="s">
        <v>196</v>
      </c>
      <c r="D6" s="84"/>
      <c r="E6" s="17"/>
      <c r="F6" s="20"/>
      <c r="G6" s="20"/>
      <c r="H6" s="20"/>
      <c r="I6" s="20"/>
      <c r="J6" s="20"/>
      <c r="K6" s="17"/>
      <c r="L6" s="17"/>
    </row>
    <row r="7" spans="1:13" ht="16.5" customHeight="1" thickBot="1" x14ac:dyDescent="0.3">
      <c r="E7" s="21"/>
      <c r="F7" s="77" t="s">
        <v>26</v>
      </c>
      <c r="G7" s="78"/>
      <c r="H7" s="79"/>
      <c r="I7" s="22">
        <f>SUM(I4:I6)</f>
        <v>0</v>
      </c>
      <c r="J7" s="22">
        <f>SUM(J4:J6)</f>
        <v>0</v>
      </c>
      <c r="K7" s="21"/>
      <c r="L7" s="21"/>
    </row>
    <row r="9" spans="1:13" ht="79.5" customHeight="1" x14ac:dyDescent="0.25">
      <c r="B9" s="80" t="s">
        <v>27</v>
      </c>
      <c r="C9" s="80"/>
      <c r="D9" s="80"/>
      <c r="E9" s="80"/>
      <c r="F9" s="21"/>
      <c r="G9" s="23"/>
      <c r="H9" s="23"/>
      <c r="I9" s="23"/>
      <c r="J9" s="23"/>
      <c r="K9" s="23"/>
      <c r="L9" s="23"/>
      <c r="M9" s="23"/>
    </row>
    <row r="10" spans="1:13" ht="121.5" customHeight="1" x14ac:dyDescent="0.25">
      <c r="B10" s="21"/>
      <c r="C10" s="21"/>
      <c r="D10" s="21"/>
      <c r="E10" s="21"/>
      <c r="F10" s="21"/>
      <c r="G10" s="81" t="s">
        <v>28</v>
      </c>
      <c r="H10" s="81"/>
      <c r="I10" s="81"/>
      <c r="J10" s="81"/>
      <c r="K10" s="81"/>
      <c r="L10" s="81"/>
      <c r="M10" s="81"/>
    </row>
    <row r="11" spans="1:13" ht="76.5" customHeight="1" x14ac:dyDescent="0.25"/>
  </sheetData>
  <mergeCells count="4">
    <mergeCell ref="D4:D6"/>
    <mergeCell ref="F7:H7"/>
    <mergeCell ref="B9:E9"/>
    <mergeCell ref="G10:M10"/>
  </mergeCells>
  <pageMargins left="0.7" right="0.7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69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185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76.25" customHeight="1" x14ac:dyDescent="0.25">
      <c r="A4" s="14" t="s">
        <v>23</v>
      </c>
      <c r="B4" s="66" t="s">
        <v>184</v>
      </c>
      <c r="C4" s="25" t="s">
        <v>70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151.5" customHeight="1" thickBot="1" x14ac:dyDescent="0.3">
      <c r="A5" s="1" t="s">
        <v>25</v>
      </c>
      <c r="B5" s="18" t="s">
        <v>183</v>
      </c>
      <c r="C5" s="26" t="s">
        <v>71</v>
      </c>
      <c r="D5" s="76"/>
      <c r="E5" s="17"/>
      <c r="F5" s="20"/>
      <c r="G5" s="20"/>
      <c r="H5" s="20"/>
      <c r="I5" s="20"/>
      <c r="J5" s="20"/>
      <c r="K5" s="17"/>
      <c r="L5" s="17"/>
    </row>
    <row r="6" spans="1:13" ht="16.5" customHeight="1" thickBot="1" x14ac:dyDescent="0.3">
      <c r="E6" s="21"/>
      <c r="F6" s="77" t="s">
        <v>26</v>
      </c>
      <c r="G6" s="78"/>
      <c r="H6" s="79"/>
      <c r="I6" s="22">
        <f>SUM(I4:I5)</f>
        <v>0</v>
      </c>
      <c r="J6" s="22">
        <f>SUM(J4:J5)</f>
        <v>0</v>
      </c>
      <c r="K6" s="21"/>
      <c r="L6" s="21"/>
    </row>
    <row r="8" spans="1:13" ht="79.5" customHeight="1" x14ac:dyDescent="0.25">
      <c r="B8" s="80" t="s">
        <v>27</v>
      </c>
      <c r="C8" s="80"/>
      <c r="D8" s="80"/>
      <c r="E8" s="80"/>
      <c r="F8" s="21"/>
      <c r="G8" s="23"/>
      <c r="H8" s="23"/>
      <c r="I8" s="23"/>
      <c r="J8" s="23"/>
      <c r="K8" s="23"/>
      <c r="L8" s="23"/>
      <c r="M8" s="23"/>
    </row>
    <row r="9" spans="1:13" ht="121.5" customHeight="1" x14ac:dyDescent="0.25">
      <c r="B9" s="21"/>
      <c r="C9" s="21"/>
      <c r="D9" s="21"/>
      <c r="E9" s="21"/>
      <c r="F9" s="21"/>
      <c r="G9" s="81" t="s">
        <v>28</v>
      </c>
      <c r="H9" s="81"/>
      <c r="I9" s="81"/>
      <c r="J9" s="81"/>
      <c r="K9" s="81"/>
      <c r="L9" s="81"/>
      <c r="M9" s="81"/>
    </row>
    <row r="10" spans="1:13" ht="76.5" customHeight="1" x14ac:dyDescent="0.25"/>
  </sheetData>
  <mergeCells count="4">
    <mergeCell ref="D4:D5"/>
    <mergeCell ref="F6:H6"/>
    <mergeCell ref="B8:E8"/>
    <mergeCell ref="G9:M9"/>
  </mergeCells>
  <pageMargins left="0.7" right="0.7" top="0.75" bottom="0.75" header="0.3" footer="0.3"/>
  <pageSetup paperSize="9" scale="4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A10" workbookViewId="0">
      <selection activeCell="A3" sqref="A3"/>
    </sheetView>
  </sheetViews>
  <sheetFormatPr defaultRowHeight="15" x14ac:dyDescent="0.25"/>
  <cols>
    <col min="1" max="1" width="16" style="36" customWidth="1"/>
    <col min="2" max="2" width="77.42578125" style="36" customWidth="1"/>
    <col min="3" max="3" width="19.5703125" style="36" bestFit="1" customWidth="1"/>
    <col min="4" max="4" width="40.7109375" style="36" customWidth="1"/>
    <col min="5" max="5" width="13.28515625" style="36" customWidth="1"/>
    <col min="6" max="6" width="16.5703125" style="36" customWidth="1"/>
    <col min="7" max="7" width="14.85546875" style="36" customWidth="1"/>
    <col min="8" max="8" width="17.7109375" style="36" customWidth="1"/>
    <col min="9" max="9" width="13.5703125" style="36" customWidth="1"/>
    <col min="10" max="10" width="16.85546875" style="36" customWidth="1"/>
    <col min="11" max="11" width="18.140625" style="36" customWidth="1"/>
    <col min="12" max="12" width="29.7109375" style="36" customWidth="1"/>
    <col min="13" max="13" width="26" style="36" customWidth="1"/>
    <col min="14" max="16384" width="9.140625" style="36"/>
  </cols>
  <sheetData>
    <row r="1" spans="1:13" ht="105.75" thickBot="1" x14ac:dyDescent="0.3">
      <c r="A1" s="31" t="s">
        <v>9</v>
      </c>
      <c r="B1" s="32" t="s">
        <v>10</v>
      </c>
      <c r="C1" s="32" t="s">
        <v>11</v>
      </c>
      <c r="D1" s="33" t="s">
        <v>12</v>
      </c>
      <c r="E1" s="34" t="s">
        <v>13</v>
      </c>
      <c r="F1" s="34" t="s">
        <v>14</v>
      </c>
      <c r="G1" s="34" t="s">
        <v>15</v>
      </c>
      <c r="H1" s="34" t="s">
        <v>16</v>
      </c>
      <c r="I1" s="34" t="s">
        <v>17</v>
      </c>
      <c r="J1" s="34" t="s">
        <v>18</v>
      </c>
      <c r="K1" s="34" t="s">
        <v>19</v>
      </c>
      <c r="L1" s="35" t="s">
        <v>20</v>
      </c>
    </row>
    <row r="2" spans="1:13" ht="18.75" x14ac:dyDescent="0.3">
      <c r="A2" s="37" t="s">
        <v>72</v>
      </c>
      <c r="B2" s="38"/>
      <c r="C2" s="39"/>
      <c r="D2" s="40"/>
      <c r="E2" s="40"/>
      <c r="F2" s="40"/>
      <c r="G2" s="40"/>
      <c r="H2" s="40"/>
      <c r="I2" s="40"/>
      <c r="J2" s="40"/>
      <c r="K2" s="40"/>
      <c r="L2" s="40"/>
    </row>
    <row r="3" spans="1:13" ht="18.75" x14ac:dyDescent="0.3">
      <c r="A3" s="11" t="s">
        <v>22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77.25" customHeight="1" x14ac:dyDescent="0.25">
      <c r="A4" s="43">
        <v>1</v>
      </c>
      <c r="B4" s="66" t="s">
        <v>176</v>
      </c>
      <c r="C4" s="44" t="s">
        <v>91</v>
      </c>
      <c r="D4" s="90" t="s">
        <v>162</v>
      </c>
      <c r="E4" s="46"/>
      <c r="F4" s="46"/>
      <c r="G4" s="46"/>
      <c r="H4" s="46"/>
      <c r="I4" s="46"/>
      <c r="J4" s="46"/>
      <c r="K4" s="46"/>
      <c r="L4" s="46"/>
    </row>
    <row r="5" spans="1:13" ht="77.25" customHeight="1" x14ac:dyDescent="0.25">
      <c r="A5" s="43">
        <v>2</v>
      </c>
      <c r="B5" s="66" t="s">
        <v>177</v>
      </c>
      <c r="C5" s="25" t="s">
        <v>90</v>
      </c>
      <c r="D5" s="91"/>
      <c r="E5" s="46"/>
      <c r="F5" s="47"/>
      <c r="G5" s="47"/>
      <c r="H5" s="47"/>
      <c r="I5" s="47"/>
      <c r="J5" s="47"/>
      <c r="K5" s="46"/>
      <c r="L5" s="46"/>
    </row>
    <row r="6" spans="1:13" ht="77.25" customHeight="1" x14ac:dyDescent="0.25">
      <c r="A6" s="43">
        <v>3</v>
      </c>
      <c r="B6" s="54" t="s">
        <v>126</v>
      </c>
      <c r="C6" s="44" t="s">
        <v>73</v>
      </c>
      <c r="D6" s="91"/>
      <c r="E6" s="46"/>
      <c r="F6" s="47"/>
      <c r="G6" s="47"/>
      <c r="H6" s="47"/>
      <c r="I6" s="47"/>
      <c r="J6" s="47"/>
      <c r="K6" s="46"/>
      <c r="L6" s="46"/>
    </row>
    <row r="7" spans="1:13" ht="90.75" customHeight="1" x14ac:dyDescent="0.25">
      <c r="A7" s="48">
        <v>4</v>
      </c>
      <c r="B7" s="55" t="s">
        <v>127</v>
      </c>
      <c r="C7" s="49" t="s">
        <v>89</v>
      </c>
      <c r="D7" s="91"/>
      <c r="E7" s="47"/>
      <c r="F7" s="47"/>
      <c r="G7" s="47"/>
      <c r="H7" s="47"/>
      <c r="I7" s="47"/>
      <c r="J7" s="47"/>
      <c r="K7" s="47"/>
      <c r="L7" s="47"/>
    </row>
    <row r="8" spans="1:13" ht="90.75" customHeight="1" x14ac:dyDescent="0.25">
      <c r="A8" s="50">
        <v>5</v>
      </c>
      <c r="B8" s="61" t="s">
        <v>163</v>
      </c>
      <c r="C8" s="45" t="s">
        <v>118</v>
      </c>
      <c r="D8" s="91"/>
      <c r="E8" s="46"/>
      <c r="F8" s="46"/>
      <c r="G8" s="46"/>
      <c r="H8" s="46"/>
      <c r="I8" s="46"/>
      <c r="J8" s="46"/>
      <c r="K8" s="46"/>
      <c r="L8" s="46"/>
    </row>
    <row r="9" spans="1:13" ht="100.5" customHeight="1" x14ac:dyDescent="0.25">
      <c r="A9" s="28">
        <v>6</v>
      </c>
      <c r="B9" s="67" t="s">
        <v>136</v>
      </c>
      <c r="C9" s="26" t="s">
        <v>139</v>
      </c>
      <c r="D9" s="91"/>
      <c r="E9" s="59"/>
      <c r="F9" s="46"/>
      <c r="G9" s="46"/>
      <c r="H9" s="46"/>
      <c r="I9" s="46"/>
      <c r="J9" s="46"/>
      <c r="K9" s="46"/>
      <c r="L9" s="46"/>
      <c r="M9" s="53"/>
    </row>
    <row r="10" spans="1:13" ht="183.75" customHeight="1" x14ac:dyDescent="0.25">
      <c r="A10" s="28">
        <v>7</v>
      </c>
      <c r="B10" s="67" t="s">
        <v>137</v>
      </c>
      <c r="C10" s="26" t="s">
        <v>140</v>
      </c>
      <c r="D10" s="91"/>
      <c r="E10" s="59"/>
      <c r="F10" s="46"/>
      <c r="G10" s="46"/>
      <c r="H10" s="46"/>
      <c r="I10" s="46"/>
      <c r="J10" s="46"/>
      <c r="K10" s="46"/>
      <c r="L10" s="46"/>
      <c r="M10" s="53"/>
    </row>
    <row r="11" spans="1:13" ht="174" customHeight="1" x14ac:dyDescent="0.25">
      <c r="A11" s="28">
        <v>8</v>
      </c>
      <c r="B11" s="67" t="s">
        <v>138</v>
      </c>
      <c r="C11" s="26" t="s">
        <v>141</v>
      </c>
      <c r="D11" s="92"/>
      <c r="E11" s="59"/>
      <c r="F11" s="46"/>
      <c r="G11" s="46"/>
      <c r="H11" s="46"/>
      <c r="I11" s="46"/>
      <c r="J11" s="46"/>
      <c r="K11" s="46"/>
      <c r="L11" s="46"/>
      <c r="M11" s="53"/>
    </row>
    <row r="12" spans="1:13" ht="16.5" customHeight="1" thickBot="1" x14ac:dyDescent="0.3">
      <c r="E12" s="51"/>
      <c r="F12" s="85" t="s">
        <v>26</v>
      </c>
      <c r="G12" s="86"/>
      <c r="H12" s="87"/>
      <c r="I12" s="52">
        <f>SUM(I4:I7)</f>
        <v>0</v>
      </c>
      <c r="J12" s="52">
        <f>SUM(J4:J7)</f>
        <v>0</v>
      </c>
      <c r="K12" s="51"/>
      <c r="L12" s="51"/>
    </row>
    <row r="14" spans="1:13" ht="79.5" customHeight="1" x14ac:dyDescent="0.25">
      <c r="B14" s="88" t="s">
        <v>27</v>
      </c>
      <c r="C14" s="88"/>
      <c r="D14" s="88"/>
      <c r="E14" s="88"/>
      <c r="F14" s="51"/>
      <c r="G14" s="53"/>
      <c r="H14" s="53"/>
      <c r="I14" s="53"/>
      <c r="J14" s="53"/>
      <c r="K14" s="53"/>
      <c r="L14" s="53"/>
      <c r="M14" s="53"/>
    </row>
    <row r="15" spans="1:13" ht="121.5" customHeight="1" x14ac:dyDescent="0.25">
      <c r="B15" s="51"/>
      <c r="C15" s="51"/>
      <c r="D15" s="51"/>
      <c r="E15" s="51"/>
      <c r="F15" s="51"/>
      <c r="G15" s="89" t="s">
        <v>28</v>
      </c>
      <c r="H15" s="89"/>
      <c r="I15" s="89"/>
      <c r="J15" s="89"/>
      <c r="K15" s="89"/>
      <c r="L15" s="89"/>
      <c r="M15" s="89"/>
    </row>
    <row r="16" spans="1:13" ht="76.5" customHeight="1" x14ac:dyDescent="0.25"/>
  </sheetData>
  <mergeCells count="4">
    <mergeCell ref="F12:H12"/>
    <mergeCell ref="B14:E14"/>
    <mergeCell ref="G15:M15"/>
    <mergeCell ref="D4:D11"/>
  </mergeCells>
  <pageMargins left="0.7" right="0.7" top="0.75" bottom="0.75" header="0.3" footer="0.3"/>
  <pageSetup paperSize="9" scale="4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74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73.25" customHeight="1" x14ac:dyDescent="0.25">
      <c r="A4" s="14" t="s">
        <v>23</v>
      </c>
      <c r="B4" s="66" t="s">
        <v>128</v>
      </c>
      <c r="C4" s="25" t="s">
        <v>75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76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186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98" customHeight="1" x14ac:dyDescent="0.25">
      <c r="A4" s="14" t="s">
        <v>23</v>
      </c>
      <c r="B4" s="70" t="s">
        <v>3</v>
      </c>
      <c r="C4" s="25" t="s">
        <v>77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187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95" customHeight="1" x14ac:dyDescent="0.25">
      <c r="A4" s="14" t="s">
        <v>23</v>
      </c>
      <c r="B4" s="60" t="s">
        <v>4</v>
      </c>
      <c r="C4" s="25" t="s">
        <v>78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A4"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188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>
        <v>1</v>
      </c>
      <c r="B4" s="66" t="s">
        <v>178</v>
      </c>
      <c r="C4" s="25" t="s">
        <v>79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77.25" customHeight="1" x14ac:dyDescent="0.25">
      <c r="A5" s="14">
        <v>2</v>
      </c>
      <c r="B5" s="24" t="s">
        <v>5</v>
      </c>
      <c r="C5" s="25" t="s">
        <v>80</v>
      </c>
      <c r="D5" s="75"/>
      <c r="E5" s="17"/>
      <c r="F5" s="20"/>
      <c r="G5" s="20"/>
      <c r="H5" s="20"/>
      <c r="I5" s="20"/>
      <c r="J5" s="20"/>
      <c r="K5" s="17"/>
      <c r="L5" s="17"/>
    </row>
    <row r="6" spans="1:13" ht="77.25" customHeight="1" x14ac:dyDescent="0.25">
      <c r="A6" s="14">
        <v>3</v>
      </c>
      <c r="B6" s="24" t="s">
        <v>7</v>
      </c>
      <c r="C6" s="25" t="s">
        <v>81</v>
      </c>
      <c r="D6" s="75"/>
      <c r="E6" s="17"/>
      <c r="F6" s="20"/>
      <c r="G6" s="20"/>
      <c r="H6" s="20"/>
      <c r="I6" s="20"/>
      <c r="J6" s="20"/>
      <c r="K6" s="17"/>
      <c r="L6" s="17"/>
    </row>
    <row r="7" spans="1:13" ht="77.25" customHeight="1" x14ac:dyDescent="0.25">
      <c r="A7" s="14">
        <v>4</v>
      </c>
      <c r="B7" s="24" t="s">
        <v>6</v>
      </c>
      <c r="C7" s="25" t="s">
        <v>82</v>
      </c>
      <c r="D7" s="75"/>
      <c r="E7" s="17"/>
      <c r="F7" s="20"/>
      <c r="G7" s="20"/>
      <c r="H7" s="20"/>
      <c r="I7" s="20"/>
      <c r="J7" s="20"/>
      <c r="K7" s="17"/>
      <c r="L7" s="17"/>
    </row>
    <row r="8" spans="1:13" ht="96" customHeight="1" thickBot="1" x14ac:dyDescent="0.3">
      <c r="A8" s="1">
        <v>5</v>
      </c>
      <c r="B8" s="18" t="s">
        <v>8</v>
      </c>
      <c r="C8" s="26" t="s">
        <v>32</v>
      </c>
      <c r="D8" s="76"/>
      <c r="E8" s="17"/>
      <c r="F8" s="20"/>
      <c r="G8" s="20"/>
      <c r="H8" s="20"/>
      <c r="I8" s="20"/>
      <c r="J8" s="20"/>
      <c r="K8" s="17"/>
      <c r="L8" s="17"/>
    </row>
    <row r="9" spans="1:13" ht="16.5" customHeight="1" thickBot="1" x14ac:dyDescent="0.3">
      <c r="E9" s="21"/>
      <c r="F9" s="77" t="s">
        <v>26</v>
      </c>
      <c r="G9" s="78"/>
      <c r="H9" s="79"/>
      <c r="I9" s="22">
        <f>SUM(I4:I8)</f>
        <v>0</v>
      </c>
      <c r="J9" s="22">
        <f>SUM(J4:J8)</f>
        <v>0</v>
      </c>
      <c r="K9" s="21"/>
      <c r="L9" s="21"/>
    </row>
    <row r="11" spans="1:13" ht="79.5" customHeight="1" x14ac:dyDescent="0.25">
      <c r="B11" s="80" t="s">
        <v>27</v>
      </c>
      <c r="C11" s="80"/>
      <c r="D11" s="80"/>
      <c r="E11" s="80"/>
      <c r="F11" s="21"/>
      <c r="G11" s="23"/>
      <c r="H11" s="23"/>
      <c r="I11" s="23"/>
      <c r="J11" s="23"/>
      <c r="K11" s="23"/>
      <c r="L11" s="23"/>
      <c r="M11" s="23"/>
    </row>
    <row r="12" spans="1:13" ht="121.5" customHeight="1" x14ac:dyDescent="0.25">
      <c r="B12" s="21"/>
      <c r="C12" s="21"/>
      <c r="D12" s="21"/>
      <c r="E12" s="21"/>
      <c r="F12" s="21"/>
      <c r="G12" s="81" t="s">
        <v>28</v>
      </c>
      <c r="H12" s="81"/>
      <c r="I12" s="81"/>
      <c r="J12" s="81"/>
      <c r="K12" s="81"/>
      <c r="L12" s="81"/>
      <c r="M12" s="81"/>
    </row>
    <row r="13" spans="1:13" ht="76.5" customHeight="1" x14ac:dyDescent="0.25"/>
  </sheetData>
  <mergeCells count="4">
    <mergeCell ref="D4:D8"/>
    <mergeCell ref="F9:H9"/>
    <mergeCell ref="B11:E11"/>
    <mergeCell ref="G12:M12"/>
  </mergeCells>
  <pageMargins left="0.7" right="0.7" top="0.75" bottom="0.75" header="0.3" footer="0.3"/>
  <pageSetup paperSize="9" scale="4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83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165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65" customHeight="1" x14ac:dyDescent="0.25">
      <c r="A4" s="14" t="s">
        <v>23</v>
      </c>
      <c r="B4" s="60" t="s">
        <v>84</v>
      </c>
      <c r="C4" s="25" t="s">
        <v>92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A7" workbookViewId="0">
      <selection activeCell="D1" sqref="D1:D1048576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31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05" customHeight="1" x14ac:dyDescent="0.25">
      <c r="A4" s="14" t="s">
        <v>23</v>
      </c>
      <c r="B4" s="58" t="s">
        <v>132</v>
      </c>
      <c r="C4" s="25" t="s">
        <v>32</v>
      </c>
      <c r="D4" s="75" t="s">
        <v>182</v>
      </c>
      <c r="E4" s="17"/>
      <c r="F4" s="17"/>
      <c r="G4" s="17"/>
      <c r="H4" s="17"/>
      <c r="I4" s="17"/>
      <c r="J4" s="17"/>
      <c r="K4" s="17"/>
      <c r="L4" s="17"/>
    </row>
    <row r="5" spans="1:13" ht="159.75" customHeight="1" x14ac:dyDescent="0.25">
      <c r="A5" s="14" t="s">
        <v>25</v>
      </c>
      <c r="B5" s="58" t="s">
        <v>133</v>
      </c>
      <c r="C5" s="25" t="s">
        <v>32</v>
      </c>
      <c r="D5" s="75"/>
      <c r="E5" s="17"/>
      <c r="F5" s="20"/>
      <c r="G5" s="20"/>
      <c r="H5" s="20"/>
      <c r="I5" s="20"/>
      <c r="J5" s="20"/>
      <c r="K5" s="17"/>
      <c r="L5" s="17"/>
    </row>
    <row r="6" spans="1:13" ht="159" customHeight="1" x14ac:dyDescent="0.25">
      <c r="A6" s="14" t="s">
        <v>33</v>
      </c>
      <c r="B6" s="58" t="s">
        <v>130</v>
      </c>
      <c r="C6" s="25" t="s">
        <v>32</v>
      </c>
      <c r="D6" s="75"/>
      <c r="E6" s="17"/>
      <c r="F6" s="20"/>
      <c r="G6" s="20"/>
      <c r="H6" s="20"/>
      <c r="I6" s="20"/>
      <c r="J6" s="20"/>
      <c r="K6" s="17"/>
      <c r="L6" s="17"/>
    </row>
    <row r="7" spans="1:13" ht="173.25" customHeight="1" x14ac:dyDescent="0.25">
      <c r="A7" s="14" t="s">
        <v>34</v>
      </c>
      <c r="B7" s="57" t="s">
        <v>131</v>
      </c>
      <c r="C7" s="25" t="s">
        <v>32</v>
      </c>
      <c r="D7" s="75"/>
      <c r="E7" s="17"/>
      <c r="F7" s="20"/>
      <c r="G7" s="20"/>
      <c r="H7" s="20"/>
      <c r="I7" s="20"/>
      <c r="J7" s="20"/>
      <c r="K7" s="17"/>
      <c r="L7" s="17"/>
    </row>
    <row r="8" spans="1:13" ht="151.5" customHeight="1" thickBot="1" x14ac:dyDescent="0.3">
      <c r="A8" s="14" t="s">
        <v>35</v>
      </c>
      <c r="B8" s="18" t="s">
        <v>119</v>
      </c>
      <c r="C8" s="26" t="s">
        <v>36</v>
      </c>
      <c r="D8" s="76"/>
      <c r="E8" s="17"/>
      <c r="F8" s="20"/>
      <c r="G8" s="20"/>
      <c r="H8" s="20"/>
      <c r="I8" s="20"/>
      <c r="J8" s="20"/>
      <c r="K8" s="17"/>
      <c r="L8" s="17"/>
    </row>
    <row r="9" spans="1:13" ht="16.5" customHeight="1" thickBot="1" x14ac:dyDescent="0.3">
      <c r="E9" s="21"/>
      <c r="F9" s="77" t="s">
        <v>26</v>
      </c>
      <c r="G9" s="78"/>
      <c r="H9" s="79"/>
      <c r="I9" s="22">
        <f>SUM(I4:I8)</f>
        <v>0</v>
      </c>
      <c r="J9" s="22">
        <f>SUM(J4:J8)</f>
        <v>0</v>
      </c>
      <c r="K9" s="21"/>
      <c r="L9" s="21"/>
    </row>
    <row r="11" spans="1:13" ht="79.5" customHeight="1" x14ac:dyDescent="0.25">
      <c r="B11" s="80" t="s">
        <v>27</v>
      </c>
      <c r="C11" s="80"/>
      <c r="D11" s="80"/>
      <c r="E11" s="80"/>
      <c r="F11" s="21"/>
      <c r="G11" s="23"/>
      <c r="H11" s="23"/>
      <c r="I11" s="23"/>
      <c r="J11" s="23"/>
      <c r="K11" s="23"/>
      <c r="L11" s="23"/>
      <c r="M11" s="23"/>
    </row>
    <row r="12" spans="1:13" ht="121.5" customHeight="1" x14ac:dyDescent="0.25">
      <c r="B12" s="21"/>
      <c r="C12" s="21"/>
      <c r="D12" s="21"/>
      <c r="E12" s="21"/>
      <c r="F12" s="21"/>
      <c r="G12" s="81" t="s">
        <v>28</v>
      </c>
      <c r="H12" s="81"/>
      <c r="I12" s="81"/>
      <c r="J12" s="81"/>
      <c r="K12" s="81"/>
      <c r="L12" s="81"/>
      <c r="M12" s="81"/>
    </row>
    <row r="13" spans="1:13" ht="76.5" customHeight="1" x14ac:dyDescent="0.25"/>
  </sheetData>
  <mergeCells count="4">
    <mergeCell ref="D4:D8"/>
    <mergeCell ref="F9:H9"/>
    <mergeCell ref="B11:E11"/>
    <mergeCell ref="G12:M12"/>
  </mergeCells>
  <pageMargins left="0.7" right="0.7" top="0.75" bottom="0.75" header="0.3" footer="0.3"/>
  <pageSetup paperSize="9" scale="4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85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6" customHeight="1" x14ac:dyDescent="0.25">
      <c r="A4" s="14" t="s">
        <v>23</v>
      </c>
      <c r="B4" s="66" t="s">
        <v>180</v>
      </c>
      <c r="C4" s="25" t="s">
        <v>179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88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191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80.75" customHeight="1" x14ac:dyDescent="0.25">
      <c r="A4" s="14" t="s">
        <v>23</v>
      </c>
      <c r="B4" s="24" t="s">
        <v>86</v>
      </c>
      <c r="C4" s="25" t="s">
        <v>87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93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189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 t="s">
        <v>23</v>
      </c>
      <c r="B4" s="60" t="s">
        <v>167</v>
      </c>
      <c r="C4" s="15" t="s">
        <v>94</v>
      </c>
      <c r="D4" s="75" t="s">
        <v>166</v>
      </c>
      <c r="E4" s="17"/>
      <c r="F4" s="17"/>
      <c r="G4" s="17"/>
      <c r="H4" s="17"/>
      <c r="I4" s="17"/>
      <c r="J4" s="17"/>
      <c r="K4" s="17"/>
      <c r="L4" s="17"/>
    </row>
    <row r="5" spans="1:13" ht="151.5" customHeight="1" thickBot="1" x14ac:dyDescent="0.3">
      <c r="A5" s="1" t="s">
        <v>25</v>
      </c>
      <c r="B5" s="18" t="s">
        <v>168</v>
      </c>
      <c r="C5" s="19" t="s">
        <v>95</v>
      </c>
      <c r="D5" s="76"/>
      <c r="E5" s="17"/>
      <c r="F5" s="20"/>
      <c r="G5" s="20"/>
      <c r="H5" s="20"/>
      <c r="I5" s="20"/>
      <c r="J5" s="20"/>
      <c r="K5" s="17"/>
      <c r="L5" s="17"/>
    </row>
    <row r="6" spans="1:13" ht="16.5" customHeight="1" thickBot="1" x14ac:dyDescent="0.3">
      <c r="E6" s="21"/>
      <c r="F6" s="77" t="s">
        <v>26</v>
      </c>
      <c r="G6" s="78"/>
      <c r="H6" s="79"/>
      <c r="I6" s="22">
        <f>SUM(I4:I5)</f>
        <v>0</v>
      </c>
      <c r="J6" s="22">
        <f>SUM(J4:J5)</f>
        <v>0</v>
      </c>
      <c r="K6" s="21"/>
      <c r="L6" s="21"/>
    </row>
    <row r="8" spans="1:13" ht="79.5" customHeight="1" x14ac:dyDescent="0.25">
      <c r="B8" s="80" t="s">
        <v>27</v>
      </c>
      <c r="C8" s="80"/>
      <c r="D8" s="80"/>
      <c r="E8" s="80"/>
      <c r="F8" s="21"/>
      <c r="G8" s="23"/>
      <c r="H8" s="23"/>
      <c r="I8" s="23"/>
      <c r="J8" s="23"/>
      <c r="K8" s="23"/>
      <c r="L8" s="23"/>
      <c r="M8" s="23"/>
    </row>
    <row r="9" spans="1:13" ht="121.5" customHeight="1" x14ac:dyDescent="0.25">
      <c r="B9" s="21"/>
      <c r="C9" s="21"/>
      <c r="D9" s="21"/>
      <c r="E9" s="21"/>
      <c r="F9" s="21"/>
      <c r="G9" s="81" t="s">
        <v>28</v>
      </c>
      <c r="H9" s="81"/>
      <c r="I9" s="81"/>
      <c r="J9" s="81"/>
      <c r="K9" s="81"/>
      <c r="L9" s="81"/>
      <c r="M9" s="81"/>
    </row>
    <row r="10" spans="1:13" ht="76.5" customHeight="1" x14ac:dyDescent="0.25"/>
  </sheetData>
  <mergeCells count="4">
    <mergeCell ref="D4:D5"/>
    <mergeCell ref="F6:H6"/>
    <mergeCell ref="B8:E8"/>
    <mergeCell ref="G9:M9"/>
  </mergeCells>
  <pageMargins left="0.7" right="0.7" top="0.75" bottom="0.75" header="0.3" footer="0.3"/>
  <pageSetup paperSize="9" scale="4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96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89" customHeight="1" x14ac:dyDescent="0.25">
      <c r="A4" s="14" t="s">
        <v>23</v>
      </c>
      <c r="B4" s="29" t="s">
        <v>111</v>
      </c>
      <c r="C4" s="25" t="s">
        <v>42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B4" sqref="B4:B5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99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190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 t="s">
        <v>23</v>
      </c>
      <c r="B4" s="67" t="s">
        <v>116</v>
      </c>
      <c r="C4" s="25" t="s">
        <v>97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151.5" customHeight="1" thickBot="1" x14ac:dyDescent="0.3">
      <c r="A5" s="1" t="s">
        <v>25</v>
      </c>
      <c r="B5" s="74" t="s">
        <v>117</v>
      </c>
      <c r="C5" s="26" t="s">
        <v>98</v>
      </c>
      <c r="D5" s="76"/>
      <c r="E5" s="17"/>
      <c r="F5" s="20"/>
      <c r="G5" s="20"/>
      <c r="H5" s="20"/>
      <c r="I5" s="20"/>
      <c r="J5" s="20"/>
      <c r="K5" s="17"/>
      <c r="L5" s="17"/>
    </row>
    <row r="6" spans="1:13" ht="16.5" customHeight="1" thickBot="1" x14ac:dyDescent="0.3">
      <c r="E6" s="21"/>
      <c r="F6" s="77" t="s">
        <v>26</v>
      </c>
      <c r="G6" s="78"/>
      <c r="H6" s="79"/>
      <c r="I6" s="22">
        <f>SUM(I4:I5)</f>
        <v>0</v>
      </c>
      <c r="J6" s="22">
        <f>SUM(J4:J5)</f>
        <v>0</v>
      </c>
      <c r="K6" s="21"/>
      <c r="L6" s="21"/>
    </row>
    <row r="8" spans="1:13" ht="79.5" customHeight="1" x14ac:dyDescent="0.25">
      <c r="B8" s="80" t="s">
        <v>27</v>
      </c>
      <c r="C8" s="80"/>
      <c r="D8" s="80"/>
      <c r="E8" s="80"/>
      <c r="F8" s="21"/>
      <c r="G8" s="23"/>
      <c r="H8" s="23"/>
      <c r="I8" s="23"/>
      <c r="J8" s="23"/>
      <c r="K8" s="23"/>
      <c r="L8" s="23"/>
      <c r="M8" s="23"/>
    </row>
    <row r="9" spans="1:13" ht="121.5" customHeight="1" x14ac:dyDescent="0.25">
      <c r="B9" s="21"/>
      <c r="C9" s="21"/>
      <c r="D9" s="21"/>
      <c r="E9" s="21"/>
      <c r="F9" s="21"/>
      <c r="G9" s="81" t="s">
        <v>28</v>
      </c>
      <c r="H9" s="81"/>
      <c r="I9" s="81"/>
      <c r="J9" s="81"/>
      <c r="K9" s="81"/>
      <c r="L9" s="81"/>
      <c r="M9" s="81"/>
    </row>
    <row r="10" spans="1:13" ht="76.5" customHeight="1" x14ac:dyDescent="0.25"/>
    <row r="25" spans="2:2" x14ac:dyDescent="0.25">
      <c r="B25" s="30"/>
    </row>
  </sheetData>
  <mergeCells count="4">
    <mergeCell ref="D4:D5"/>
    <mergeCell ref="F6:H6"/>
    <mergeCell ref="B8:E8"/>
    <mergeCell ref="G9:M9"/>
  </mergeCells>
  <pageMargins left="0.7" right="0.7" top="0.75" bottom="0.75" header="0.3" footer="0.3"/>
  <pageSetup paperSize="9" scale="4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100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101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>
        <v>1</v>
      </c>
      <c r="B4" s="67" t="s">
        <v>134</v>
      </c>
      <c r="C4" s="25" t="s">
        <v>2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151.5" customHeight="1" thickBot="1" x14ac:dyDescent="0.3">
      <c r="A5" s="1">
        <v>2</v>
      </c>
      <c r="B5" s="74" t="s">
        <v>135</v>
      </c>
      <c r="C5" s="26" t="s">
        <v>0</v>
      </c>
      <c r="D5" s="76"/>
      <c r="E5" s="17"/>
      <c r="F5" s="20"/>
      <c r="G5" s="20"/>
      <c r="H5" s="20"/>
      <c r="I5" s="20"/>
      <c r="J5" s="20"/>
      <c r="K5" s="17"/>
      <c r="L5" s="17"/>
    </row>
    <row r="6" spans="1:13" ht="16.5" customHeight="1" thickBot="1" x14ac:dyDescent="0.3">
      <c r="E6" s="21"/>
      <c r="F6" s="77" t="s">
        <v>26</v>
      </c>
      <c r="G6" s="78"/>
      <c r="H6" s="79"/>
      <c r="I6" s="22">
        <f>SUM(I4:I5)</f>
        <v>0</v>
      </c>
      <c r="J6" s="22">
        <f>SUM(J4:J5)</f>
        <v>0</v>
      </c>
      <c r="K6" s="21"/>
      <c r="L6" s="21"/>
    </row>
    <row r="8" spans="1:13" ht="79.5" customHeight="1" x14ac:dyDescent="0.25">
      <c r="B8" s="80" t="s">
        <v>27</v>
      </c>
      <c r="C8" s="80"/>
      <c r="D8" s="80"/>
      <c r="E8" s="80"/>
      <c r="F8" s="21"/>
      <c r="G8" s="23"/>
      <c r="H8" s="23"/>
      <c r="I8" s="23"/>
      <c r="J8" s="23"/>
      <c r="K8" s="23"/>
      <c r="L8" s="23"/>
      <c r="M8" s="23"/>
    </row>
    <row r="9" spans="1:13" ht="121.5" customHeight="1" x14ac:dyDescent="0.25">
      <c r="B9" s="21"/>
      <c r="C9" s="21"/>
      <c r="D9" s="21"/>
      <c r="E9" s="21"/>
      <c r="F9" s="21"/>
      <c r="G9" s="81" t="s">
        <v>28</v>
      </c>
      <c r="H9" s="81"/>
      <c r="I9" s="81"/>
      <c r="J9" s="81"/>
      <c r="K9" s="81"/>
      <c r="L9" s="81"/>
      <c r="M9" s="81"/>
    </row>
    <row r="10" spans="1:13" ht="76.5" customHeight="1" x14ac:dyDescent="0.25"/>
  </sheetData>
  <mergeCells count="4">
    <mergeCell ref="D4:D5"/>
    <mergeCell ref="F6:H6"/>
    <mergeCell ref="B8:E8"/>
    <mergeCell ref="G9:M9"/>
  </mergeCells>
  <pageMargins left="0.7" right="0.7" top="0.75" bottom="0.75" header="0.3" footer="0.3"/>
  <pageSetup paperSize="9" scale="4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21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103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3.75" customHeight="1" x14ac:dyDescent="0.25">
      <c r="A4" s="14" t="s">
        <v>23</v>
      </c>
      <c r="B4" s="72" t="s">
        <v>198</v>
      </c>
      <c r="C4" s="25" t="s">
        <v>169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workbookViewId="0">
      <selection activeCell="B7" sqref="B7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102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65.75" customHeight="1" x14ac:dyDescent="0.25">
      <c r="A4" s="14" t="s">
        <v>23</v>
      </c>
      <c r="B4" s="72" t="s">
        <v>197</v>
      </c>
      <c r="C4" s="25" t="s">
        <v>104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B5" sqref="B5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105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73.25" customHeight="1" x14ac:dyDescent="0.25">
      <c r="A4" s="62">
        <v>1</v>
      </c>
      <c r="B4" s="73" t="s">
        <v>112</v>
      </c>
      <c r="C4" s="63" t="s">
        <v>1</v>
      </c>
      <c r="D4" s="83" t="s">
        <v>24</v>
      </c>
      <c r="E4" s="20"/>
      <c r="F4" s="20"/>
      <c r="G4" s="20"/>
      <c r="H4" s="20"/>
      <c r="I4" s="20"/>
      <c r="J4" s="20"/>
      <c r="K4" s="20"/>
      <c r="L4" s="20"/>
    </row>
    <row r="5" spans="1:13" ht="173.25" customHeight="1" x14ac:dyDescent="0.25">
      <c r="A5" s="1">
        <v>2</v>
      </c>
      <c r="B5" s="67" t="s">
        <v>113</v>
      </c>
      <c r="C5" s="26" t="s">
        <v>42</v>
      </c>
      <c r="D5" s="83"/>
      <c r="E5" s="17"/>
      <c r="F5" s="17"/>
      <c r="G5" s="17"/>
      <c r="H5" s="17"/>
      <c r="I5" s="17"/>
      <c r="J5" s="17"/>
      <c r="K5" s="17"/>
      <c r="L5" s="17"/>
    </row>
    <row r="6" spans="1:13" ht="173.25" customHeight="1" x14ac:dyDescent="0.25">
      <c r="A6" s="1">
        <v>3</v>
      </c>
      <c r="B6" s="67" t="s">
        <v>114</v>
      </c>
      <c r="C6" s="26" t="s">
        <v>1</v>
      </c>
      <c r="D6" s="83"/>
      <c r="E6" s="17"/>
      <c r="F6" s="17"/>
      <c r="G6" s="17"/>
      <c r="H6" s="17"/>
      <c r="I6" s="17"/>
      <c r="J6" s="17"/>
      <c r="K6" s="17"/>
      <c r="L6" s="17"/>
    </row>
    <row r="7" spans="1:13" ht="173.25" customHeight="1" x14ac:dyDescent="0.25">
      <c r="A7" s="1">
        <v>4</v>
      </c>
      <c r="B7" s="67" t="s">
        <v>115</v>
      </c>
      <c r="C7" s="26" t="s">
        <v>42</v>
      </c>
      <c r="D7" s="84"/>
      <c r="E7" s="17"/>
      <c r="F7" s="17"/>
      <c r="G7" s="17"/>
      <c r="H7" s="17"/>
      <c r="I7" s="17"/>
      <c r="J7" s="17"/>
      <c r="K7" s="17"/>
      <c r="L7" s="17"/>
    </row>
    <row r="8" spans="1:13" ht="16.5" customHeight="1" thickBot="1" x14ac:dyDescent="0.3">
      <c r="E8" s="21"/>
      <c r="F8" s="93" t="s">
        <v>26</v>
      </c>
      <c r="G8" s="94"/>
      <c r="H8" s="95"/>
      <c r="I8" s="64">
        <f>SUM(I4:I4)</f>
        <v>0</v>
      </c>
      <c r="J8" s="64">
        <f>SUM(J4:J4)</f>
        <v>0</v>
      </c>
      <c r="K8" s="21"/>
      <c r="L8" s="21"/>
    </row>
    <row r="10" spans="1:13" ht="79.5" customHeight="1" x14ac:dyDescent="0.25">
      <c r="B10" s="80" t="s">
        <v>27</v>
      </c>
      <c r="C10" s="80"/>
      <c r="D10" s="80"/>
      <c r="E10" s="80"/>
      <c r="F10" s="21"/>
      <c r="G10" s="23"/>
      <c r="H10" s="23"/>
      <c r="I10" s="23"/>
      <c r="J10" s="23"/>
      <c r="K10" s="23"/>
      <c r="L10" s="23"/>
      <c r="M10" s="23"/>
    </row>
    <row r="11" spans="1:13" ht="121.5" customHeight="1" x14ac:dyDescent="0.25">
      <c r="B11" s="21"/>
      <c r="C11" s="21"/>
      <c r="D11" s="21"/>
      <c r="E11" s="21"/>
      <c r="F11" s="21"/>
      <c r="G11" s="81" t="s">
        <v>28</v>
      </c>
      <c r="H11" s="81"/>
      <c r="I11" s="81"/>
      <c r="J11" s="81"/>
      <c r="K11" s="81"/>
      <c r="L11" s="81"/>
      <c r="M11" s="81"/>
    </row>
    <row r="12" spans="1:13" ht="76.5" customHeight="1" x14ac:dyDescent="0.25"/>
  </sheetData>
  <mergeCells count="4">
    <mergeCell ref="F8:H8"/>
    <mergeCell ref="B10:E10"/>
    <mergeCell ref="G11:M11"/>
    <mergeCell ref="D4:D7"/>
  </mergeCells>
  <pageMargins left="0.7" right="0.7" top="0.75" bottom="0.75" header="0.3" footer="0.3"/>
  <pageSetup paperSize="9" scale="4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opLeftCell="A4" workbookViewId="0">
      <selection activeCell="D1" sqref="D1:D1048576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106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181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68" customHeight="1" x14ac:dyDescent="0.25">
      <c r="A4" s="14" t="s">
        <v>23</v>
      </c>
      <c r="B4" s="60" t="s">
        <v>148</v>
      </c>
      <c r="C4" s="25" t="s">
        <v>42</v>
      </c>
      <c r="D4" s="96" t="s">
        <v>172</v>
      </c>
      <c r="E4" s="17"/>
      <c r="F4" s="17"/>
      <c r="G4" s="17"/>
      <c r="H4" s="17"/>
      <c r="I4" s="17"/>
      <c r="J4" s="17"/>
      <c r="K4" s="17"/>
      <c r="L4" s="17"/>
    </row>
    <row r="5" spans="1:13" ht="168" customHeight="1" x14ac:dyDescent="0.25">
      <c r="A5" s="14" t="s">
        <v>25</v>
      </c>
      <c r="B5" s="29" t="s">
        <v>110</v>
      </c>
      <c r="C5" s="25" t="s">
        <v>42</v>
      </c>
      <c r="D5" s="96"/>
      <c r="E5" s="17"/>
      <c r="F5" s="17"/>
      <c r="G5" s="17"/>
      <c r="H5" s="17"/>
      <c r="I5" s="17"/>
      <c r="J5" s="17"/>
      <c r="K5" s="17"/>
      <c r="L5" s="17"/>
    </row>
    <row r="6" spans="1:13" ht="168" customHeight="1" x14ac:dyDescent="0.25">
      <c r="A6" s="14" t="s">
        <v>33</v>
      </c>
      <c r="B6" s="65" t="s">
        <v>150</v>
      </c>
      <c r="C6" s="25" t="s">
        <v>47</v>
      </c>
      <c r="D6" s="96"/>
      <c r="E6" s="17"/>
      <c r="F6" s="17"/>
      <c r="G6" s="17"/>
      <c r="H6" s="17"/>
      <c r="I6" s="17"/>
      <c r="J6" s="17"/>
      <c r="K6" s="17"/>
      <c r="L6" s="17"/>
    </row>
    <row r="7" spans="1:13" ht="168" customHeight="1" x14ac:dyDescent="0.25">
      <c r="A7" s="14" t="s">
        <v>34</v>
      </c>
      <c r="B7" s="60" t="s">
        <v>109</v>
      </c>
      <c r="C7" s="25" t="s">
        <v>42</v>
      </c>
      <c r="D7" s="96"/>
      <c r="E7" s="17"/>
      <c r="F7" s="17"/>
      <c r="G7" s="17"/>
      <c r="H7" s="17"/>
      <c r="I7" s="17"/>
      <c r="J7" s="17"/>
      <c r="K7" s="17"/>
      <c r="L7" s="17"/>
    </row>
    <row r="8" spans="1:13" ht="168" customHeight="1" x14ac:dyDescent="0.25">
      <c r="A8" s="14" t="s">
        <v>35</v>
      </c>
      <c r="B8" s="18" t="s">
        <v>108</v>
      </c>
      <c r="C8" s="26" t="s">
        <v>42</v>
      </c>
      <c r="D8" s="96"/>
      <c r="E8" s="17"/>
      <c r="F8" s="17"/>
      <c r="G8" s="17"/>
      <c r="H8" s="17"/>
      <c r="I8" s="17"/>
      <c r="J8" s="17"/>
      <c r="K8" s="17"/>
      <c r="L8" s="17"/>
    </row>
    <row r="9" spans="1:13" ht="168" customHeight="1" x14ac:dyDescent="0.25">
      <c r="A9" s="14" t="s">
        <v>48</v>
      </c>
      <c r="B9" s="18" t="s">
        <v>161</v>
      </c>
      <c r="C9" s="26" t="s">
        <v>42</v>
      </c>
      <c r="D9" s="96"/>
      <c r="E9" s="17"/>
      <c r="F9" s="17"/>
      <c r="G9" s="17"/>
      <c r="H9" s="17"/>
      <c r="I9" s="17"/>
      <c r="J9" s="17"/>
      <c r="K9" s="17"/>
      <c r="L9" s="17"/>
    </row>
    <row r="10" spans="1:13" ht="16.5" customHeight="1" thickBot="1" x14ac:dyDescent="0.3">
      <c r="E10" s="21"/>
      <c r="F10" s="93" t="s">
        <v>26</v>
      </c>
      <c r="G10" s="94"/>
      <c r="H10" s="95"/>
      <c r="I10" s="64">
        <f>SUM(I4:I9)</f>
        <v>0</v>
      </c>
      <c r="J10" s="64">
        <f>SUM(J4:J9)</f>
        <v>0</v>
      </c>
      <c r="K10" s="21"/>
      <c r="L10" s="21"/>
    </row>
    <row r="12" spans="1:13" ht="79.5" customHeight="1" x14ac:dyDescent="0.25">
      <c r="B12" s="80" t="s">
        <v>27</v>
      </c>
      <c r="C12" s="80"/>
      <c r="D12" s="80"/>
      <c r="E12" s="80"/>
      <c r="F12" s="21"/>
      <c r="G12" s="23"/>
      <c r="H12" s="23"/>
      <c r="I12" s="23"/>
      <c r="J12" s="23"/>
      <c r="K12" s="23"/>
      <c r="L12" s="23"/>
      <c r="M12" s="23"/>
    </row>
    <row r="13" spans="1:13" ht="121.5" customHeight="1" x14ac:dyDescent="0.25">
      <c r="B13" s="21"/>
      <c r="C13" s="21"/>
      <c r="D13" s="21"/>
      <c r="E13" s="21"/>
      <c r="F13" s="21"/>
      <c r="G13" s="81" t="s">
        <v>28</v>
      </c>
      <c r="H13" s="81"/>
      <c r="I13" s="81"/>
      <c r="J13" s="81"/>
      <c r="K13" s="81"/>
      <c r="L13" s="81"/>
      <c r="M13" s="81"/>
    </row>
    <row r="14" spans="1:13" ht="76.5" customHeight="1" x14ac:dyDescent="0.25"/>
  </sheetData>
  <mergeCells count="4">
    <mergeCell ref="F10:H10"/>
    <mergeCell ref="B12:E12"/>
    <mergeCell ref="G13:M13"/>
    <mergeCell ref="D4:D9"/>
  </mergeCells>
  <pageMargins left="0.7" right="0.7" top="0.75" bottom="0.75" header="0.3" footer="0.3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37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65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 t="s">
        <v>23</v>
      </c>
      <c r="B4" s="60" t="s">
        <v>144</v>
      </c>
      <c r="C4" s="25" t="s">
        <v>38</v>
      </c>
      <c r="D4" s="75" t="s">
        <v>170</v>
      </c>
      <c r="E4" s="17"/>
      <c r="F4" s="17"/>
      <c r="G4" s="17"/>
      <c r="H4" s="17"/>
      <c r="I4" s="17"/>
      <c r="J4" s="17"/>
      <c r="K4" s="17"/>
      <c r="L4" s="17"/>
    </row>
    <row r="5" spans="1:13" ht="77.25" customHeight="1" x14ac:dyDescent="0.25">
      <c r="A5" s="14" t="s">
        <v>25</v>
      </c>
      <c r="B5" s="60" t="s">
        <v>145</v>
      </c>
      <c r="C5" s="25" t="s">
        <v>39</v>
      </c>
      <c r="D5" s="75"/>
      <c r="E5" s="17"/>
      <c r="F5" s="20"/>
      <c r="G5" s="20"/>
      <c r="H5" s="20"/>
      <c r="I5" s="20"/>
      <c r="J5" s="20"/>
      <c r="K5" s="17"/>
      <c r="L5" s="17"/>
    </row>
    <row r="6" spans="1:13" ht="77.25" customHeight="1" x14ac:dyDescent="0.25">
      <c r="A6" s="14" t="s">
        <v>33</v>
      </c>
      <c r="B6" s="60" t="s">
        <v>146</v>
      </c>
      <c r="C6" s="25" t="s">
        <v>40</v>
      </c>
      <c r="D6" s="75"/>
      <c r="E6" s="17"/>
      <c r="F6" s="20"/>
      <c r="G6" s="20"/>
      <c r="H6" s="20"/>
      <c r="I6" s="20"/>
      <c r="J6" s="20"/>
      <c r="K6" s="17"/>
      <c r="L6" s="17"/>
    </row>
    <row r="7" spans="1:13" ht="77.25" customHeight="1" x14ac:dyDescent="0.25">
      <c r="A7" s="14" t="s">
        <v>34</v>
      </c>
      <c r="B7" s="60" t="s">
        <v>145</v>
      </c>
      <c r="C7" s="25" t="s">
        <v>41</v>
      </c>
      <c r="D7" s="75"/>
      <c r="E7" s="17"/>
      <c r="F7" s="20"/>
      <c r="G7" s="20"/>
      <c r="H7" s="20"/>
      <c r="I7" s="20"/>
      <c r="J7" s="20"/>
      <c r="K7" s="17"/>
      <c r="L7" s="17"/>
    </row>
    <row r="8" spans="1:13" ht="77.25" customHeight="1" x14ac:dyDescent="0.25">
      <c r="A8" s="14" t="s">
        <v>35</v>
      </c>
      <c r="B8" s="60" t="s">
        <v>147</v>
      </c>
      <c r="C8" s="25" t="s">
        <v>38</v>
      </c>
      <c r="D8" s="75"/>
      <c r="E8" s="17"/>
      <c r="F8" s="20"/>
      <c r="G8" s="20"/>
      <c r="H8" s="20"/>
      <c r="I8" s="20"/>
      <c r="J8" s="20"/>
      <c r="K8" s="17"/>
      <c r="L8" s="17"/>
    </row>
    <row r="9" spans="1:13" ht="114.75" customHeight="1" x14ac:dyDescent="0.25">
      <c r="A9" s="14" t="s">
        <v>48</v>
      </c>
      <c r="B9" s="60" t="s">
        <v>152</v>
      </c>
      <c r="C9" s="25" t="s">
        <v>43</v>
      </c>
      <c r="D9" s="75"/>
      <c r="E9" s="17"/>
      <c r="F9" s="20"/>
      <c r="G9" s="20"/>
      <c r="H9" s="20"/>
      <c r="I9" s="20"/>
      <c r="J9" s="20"/>
      <c r="K9" s="17"/>
      <c r="L9" s="17"/>
    </row>
    <row r="10" spans="1:13" ht="117.75" customHeight="1" x14ac:dyDescent="0.25">
      <c r="A10" s="14" t="s">
        <v>49</v>
      </c>
      <c r="B10" s="60" t="s">
        <v>153</v>
      </c>
      <c r="C10" s="25" t="s">
        <v>44</v>
      </c>
      <c r="D10" s="75"/>
      <c r="E10" s="17"/>
      <c r="F10" s="20"/>
      <c r="G10" s="20"/>
      <c r="H10" s="20"/>
      <c r="I10" s="20"/>
      <c r="J10" s="20"/>
      <c r="K10" s="17"/>
      <c r="L10" s="17"/>
    </row>
    <row r="11" spans="1:13" ht="115.5" customHeight="1" x14ac:dyDescent="0.25">
      <c r="A11" s="14" t="s">
        <v>50</v>
      </c>
      <c r="B11" s="60" t="s">
        <v>151</v>
      </c>
      <c r="C11" s="25" t="s">
        <v>45</v>
      </c>
      <c r="D11" s="75"/>
      <c r="E11" s="17"/>
      <c r="F11" s="20"/>
      <c r="G11" s="20"/>
      <c r="H11" s="20"/>
      <c r="I11" s="20"/>
      <c r="J11" s="20"/>
      <c r="K11" s="17"/>
      <c r="L11" s="17"/>
    </row>
    <row r="12" spans="1:13" ht="77.25" customHeight="1" thickBot="1" x14ac:dyDescent="0.3">
      <c r="A12" s="14" t="s">
        <v>51</v>
      </c>
      <c r="B12" s="60" t="s">
        <v>149</v>
      </c>
      <c r="C12" s="25" t="s">
        <v>46</v>
      </c>
      <c r="D12" s="75"/>
      <c r="E12" s="17"/>
      <c r="F12" s="20"/>
      <c r="G12" s="20"/>
      <c r="H12" s="20"/>
      <c r="I12" s="20"/>
      <c r="J12" s="20"/>
      <c r="K12" s="17"/>
      <c r="L12" s="17"/>
    </row>
    <row r="13" spans="1:13" ht="16.5" customHeight="1" thickBot="1" x14ac:dyDescent="0.3">
      <c r="E13" s="21"/>
      <c r="F13" s="77" t="s">
        <v>26</v>
      </c>
      <c r="G13" s="78"/>
      <c r="H13" s="79"/>
      <c r="I13" s="22">
        <f>SUM(I4:I12)</f>
        <v>0</v>
      </c>
      <c r="J13" s="22">
        <f>SUM(J4:J12)</f>
        <v>0</v>
      </c>
      <c r="K13" s="21"/>
      <c r="L13" s="21"/>
    </row>
    <row r="15" spans="1:13" ht="79.5" customHeight="1" x14ac:dyDescent="0.25">
      <c r="B15" s="80" t="s">
        <v>27</v>
      </c>
      <c r="C15" s="80"/>
      <c r="D15" s="80"/>
      <c r="E15" s="80"/>
      <c r="F15" s="21"/>
      <c r="G15" s="23"/>
      <c r="H15" s="23"/>
      <c r="I15" s="23"/>
      <c r="J15" s="23"/>
      <c r="K15" s="23"/>
      <c r="L15" s="23"/>
      <c r="M15" s="23"/>
    </row>
    <row r="16" spans="1:13" ht="121.5" customHeight="1" x14ac:dyDescent="0.25">
      <c r="B16" s="21"/>
      <c r="C16" s="21"/>
      <c r="D16" s="21"/>
      <c r="E16" s="21"/>
      <c r="F16" s="21"/>
      <c r="G16" s="81" t="s">
        <v>28</v>
      </c>
      <c r="H16" s="81"/>
      <c r="I16" s="81"/>
      <c r="J16" s="81"/>
      <c r="K16" s="81"/>
      <c r="L16" s="81"/>
      <c r="M16" s="81"/>
    </row>
    <row r="17" ht="76.5" customHeight="1" x14ac:dyDescent="0.25"/>
  </sheetData>
  <mergeCells count="4">
    <mergeCell ref="D4:D12"/>
    <mergeCell ref="F13:H13"/>
    <mergeCell ref="B15:E15"/>
    <mergeCell ref="G16:M16"/>
  </mergeCells>
  <pageMargins left="0.7" right="0.7" top="0.75" bottom="0.75" header="0.3" footer="0.3"/>
  <pageSetup paperSize="9" scale="4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107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101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68" customHeight="1" x14ac:dyDescent="0.25">
      <c r="A4" s="14">
        <v>1</v>
      </c>
      <c r="B4" s="67" t="s">
        <v>164</v>
      </c>
      <c r="C4" s="25" t="s">
        <v>42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52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216" customHeight="1" x14ac:dyDescent="0.25">
      <c r="A4" s="14" t="s">
        <v>23</v>
      </c>
      <c r="B4" s="56" t="s">
        <v>129</v>
      </c>
      <c r="C4" s="25" t="s">
        <v>42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16.5" customHeight="1" x14ac:dyDescent="0.25">
      <c r="E5" s="21"/>
      <c r="F5" s="82"/>
      <c r="G5" s="82"/>
      <c r="H5" s="82"/>
      <c r="I5" s="68"/>
      <c r="J5" s="68"/>
      <c r="K5" s="21"/>
      <c r="L5" s="21"/>
    </row>
    <row r="7" spans="1:13" ht="79.5" customHeight="1" x14ac:dyDescent="0.25">
      <c r="B7" s="80" t="s">
        <v>27</v>
      </c>
      <c r="C7" s="80"/>
      <c r="D7" s="80"/>
      <c r="E7" s="80"/>
      <c r="F7" s="21"/>
      <c r="G7" s="23"/>
      <c r="H7" s="23"/>
      <c r="I7" s="23"/>
      <c r="J7" s="23"/>
      <c r="K7" s="23"/>
      <c r="L7" s="23"/>
      <c r="M7" s="23"/>
    </row>
    <row r="8" spans="1:13" ht="121.5" customHeight="1" x14ac:dyDescent="0.25">
      <c r="B8" s="21"/>
      <c r="C8" s="21"/>
      <c r="D8" s="21"/>
      <c r="E8" s="21"/>
      <c r="F8" s="21"/>
      <c r="G8" s="81" t="s">
        <v>28</v>
      </c>
      <c r="H8" s="81"/>
      <c r="I8" s="81"/>
      <c r="J8" s="81"/>
      <c r="K8" s="81"/>
      <c r="L8" s="81"/>
      <c r="M8" s="81"/>
    </row>
    <row r="9" spans="1:13" ht="76.5" customHeight="1" x14ac:dyDescent="0.25"/>
  </sheetData>
  <mergeCells count="3">
    <mergeCell ref="F5:H5"/>
    <mergeCell ref="B7:E7"/>
    <mergeCell ref="G8:M8"/>
  </mergeCells>
  <pageMargins left="0.7" right="0.7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D1" sqref="D1:D1048576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53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92.75" customHeight="1" x14ac:dyDescent="0.25">
      <c r="A4" s="14" t="s">
        <v>23</v>
      </c>
      <c r="B4" s="54" t="s">
        <v>120</v>
      </c>
      <c r="C4" s="25" t="s">
        <v>45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54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154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60.5" customHeight="1" x14ac:dyDescent="0.25">
      <c r="A4" s="14" t="s">
        <v>23</v>
      </c>
      <c r="B4" s="54" t="s">
        <v>121</v>
      </c>
      <c r="C4" s="15" t="s">
        <v>55</v>
      </c>
      <c r="D4" s="16" t="s">
        <v>24</v>
      </c>
      <c r="E4" s="17"/>
      <c r="F4" s="17"/>
      <c r="G4" s="17"/>
      <c r="H4" s="17"/>
      <c r="I4" s="17"/>
      <c r="J4" s="17"/>
      <c r="K4" s="17"/>
      <c r="L4" s="17"/>
    </row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192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66.5" customHeight="1" x14ac:dyDescent="0.25">
      <c r="A4" s="14" t="s">
        <v>23</v>
      </c>
      <c r="B4" s="54" t="s">
        <v>122</v>
      </c>
      <c r="C4" s="25" t="s">
        <v>193</v>
      </c>
      <c r="D4" s="69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45.75" customHeight="1" x14ac:dyDescent="0.25"/>
    <row r="6" spans="1:13" ht="79.5" customHeight="1" x14ac:dyDescent="0.25">
      <c r="B6" s="80" t="s">
        <v>27</v>
      </c>
      <c r="C6" s="80"/>
      <c r="D6" s="80"/>
      <c r="E6" s="80"/>
      <c r="F6" s="21"/>
      <c r="G6" s="23"/>
      <c r="H6" s="23"/>
      <c r="I6" s="23"/>
      <c r="J6" s="23"/>
      <c r="K6" s="23"/>
      <c r="L6" s="23"/>
      <c r="M6" s="23"/>
    </row>
    <row r="7" spans="1:13" ht="121.5" customHeight="1" x14ac:dyDescent="0.25">
      <c r="B7" s="21"/>
      <c r="C7" s="21"/>
      <c r="D7" s="21"/>
      <c r="E7" s="21"/>
      <c r="F7" s="21"/>
      <c r="G7" s="81" t="s">
        <v>28</v>
      </c>
      <c r="H7" s="81"/>
      <c r="I7" s="81"/>
      <c r="J7" s="81"/>
      <c r="K7" s="81"/>
      <c r="L7" s="81"/>
      <c r="M7" s="81"/>
    </row>
    <row r="8" spans="1:13" ht="76.5" customHeight="1" x14ac:dyDescent="0.25"/>
  </sheetData>
  <mergeCells count="2">
    <mergeCell ref="B6:E6"/>
    <mergeCell ref="G7:M7"/>
  </mergeCells>
  <pageMargins left="0.7" right="0.7" top="0.75" bottom="0.75" header="0.3" footer="0.3"/>
  <pageSetup paperSize="9" scale="4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B4" sqref="B4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56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 t="s">
        <v>23</v>
      </c>
      <c r="B4" s="54" t="s">
        <v>123</v>
      </c>
      <c r="C4" s="25" t="s">
        <v>39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151.5" customHeight="1" thickBot="1" x14ac:dyDescent="0.3">
      <c r="A5" s="1" t="s">
        <v>25</v>
      </c>
      <c r="B5" s="18" t="s">
        <v>124</v>
      </c>
      <c r="C5" s="26" t="s">
        <v>39</v>
      </c>
      <c r="D5" s="76"/>
      <c r="E5" s="17"/>
      <c r="F5" s="20"/>
      <c r="G5" s="20"/>
      <c r="H5" s="20"/>
      <c r="I5" s="20"/>
      <c r="J5" s="20"/>
      <c r="K5" s="17"/>
      <c r="L5" s="17"/>
    </row>
    <row r="6" spans="1:13" ht="16.5" customHeight="1" thickBot="1" x14ac:dyDescent="0.3">
      <c r="E6" s="21"/>
      <c r="F6" s="77" t="s">
        <v>26</v>
      </c>
      <c r="G6" s="78"/>
      <c r="H6" s="79"/>
      <c r="I6" s="22">
        <f>SUM(I4:I5)</f>
        <v>0</v>
      </c>
      <c r="J6" s="22">
        <f>SUM(J4:J5)</f>
        <v>0</v>
      </c>
      <c r="K6" s="21"/>
      <c r="L6" s="21"/>
    </row>
    <row r="8" spans="1:13" ht="79.5" customHeight="1" x14ac:dyDescent="0.25">
      <c r="B8" s="80" t="s">
        <v>27</v>
      </c>
      <c r="C8" s="80"/>
      <c r="D8" s="80"/>
      <c r="E8" s="80"/>
      <c r="F8" s="21"/>
      <c r="G8" s="23"/>
      <c r="H8" s="23"/>
      <c r="I8" s="23"/>
      <c r="J8" s="23"/>
      <c r="K8" s="23"/>
      <c r="L8" s="23"/>
      <c r="M8" s="23"/>
    </row>
    <row r="9" spans="1:13" ht="121.5" customHeight="1" x14ac:dyDescent="0.25">
      <c r="B9" s="21"/>
      <c r="C9" s="21"/>
      <c r="D9" s="21"/>
      <c r="E9" s="21"/>
      <c r="F9" s="21"/>
      <c r="G9" s="81" t="s">
        <v>28</v>
      </c>
      <c r="H9" s="81"/>
      <c r="I9" s="81"/>
      <c r="J9" s="81"/>
      <c r="K9" s="81"/>
      <c r="L9" s="81"/>
      <c r="M9" s="81"/>
    </row>
    <row r="10" spans="1:13" ht="76.5" customHeight="1" x14ac:dyDescent="0.25"/>
  </sheetData>
  <mergeCells count="4">
    <mergeCell ref="D4:D5"/>
    <mergeCell ref="F6:H6"/>
    <mergeCell ref="B8:E8"/>
    <mergeCell ref="G9:M9"/>
  </mergeCells>
  <pageMargins left="0.7" right="0.7" top="0.75" bottom="0.75" header="0.3" footer="0.3"/>
  <pageSetup paperSize="9" scale="4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A3" sqref="A3"/>
    </sheetView>
  </sheetViews>
  <sheetFormatPr defaultRowHeight="15" x14ac:dyDescent="0.25"/>
  <cols>
    <col min="1" max="1" width="16" customWidth="1"/>
    <col min="2" max="2" width="77.42578125" customWidth="1"/>
    <col min="3" max="3" width="19.5703125" bestFit="1" customWidth="1"/>
    <col min="4" max="4" width="40.7109375" customWidth="1"/>
    <col min="5" max="5" width="13.28515625" customWidth="1"/>
    <col min="6" max="6" width="16.5703125" customWidth="1"/>
    <col min="7" max="7" width="14.85546875" customWidth="1"/>
    <col min="8" max="8" width="17.7109375" customWidth="1"/>
    <col min="9" max="9" width="13.5703125" customWidth="1"/>
    <col min="10" max="10" width="16.85546875" customWidth="1"/>
    <col min="11" max="11" width="18.140625" customWidth="1"/>
    <col min="12" max="12" width="29.7109375" customWidth="1"/>
    <col min="13" max="13" width="26" customWidth="1"/>
  </cols>
  <sheetData>
    <row r="1" spans="1:13" ht="105.75" thickBot="1" x14ac:dyDescent="0.3">
      <c r="A1" s="2" t="s">
        <v>9</v>
      </c>
      <c r="B1" s="3" t="s">
        <v>10</v>
      </c>
      <c r="C1" s="3" t="s">
        <v>11</v>
      </c>
      <c r="D1" s="4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6" t="s">
        <v>20</v>
      </c>
    </row>
    <row r="2" spans="1:13" ht="18.75" x14ac:dyDescent="0.3">
      <c r="A2" s="7" t="s">
        <v>57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3" ht="18.75" x14ac:dyDescent="0.3">
      <c r="A3" s="11" t="s">
        <v>155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77.25" customHeight="1" x14ac:dyDescent="0.25">
      <c r="A4" s="14" t="s">
        <v>23</v>
      </c>
      <c r="B4" s="60" t="s">
        <v>156</v>
      </c>
      <c r="C4" s="25" t="s">
        <v>40</v>
      </c>
      <c r="D4" s="75" t="s">
        <v>24</v>
      </c>
      <c r="E4" s="17"/>
      <c r="F4" s="17"/>
      <c r="G4" s="17"/>
      <c r="H4" s="17"/>
      <c r="I4" s="17"/>
      <c r="J4" s="17"/>
      <c r="K4" s="17"/>
      <c r="L4" s="17"/>
    </row>
    <row r="5" spans="1:13" ht="77.25" customHeight="1" x14ac:dyDescent="0.25">
      <c r="A5" s="14" t="s">
        <v>25</v>
      </c>
      <c r="B5" s="66" t="s">
        <v>175</v>
      </c>
      <c r="C5" s="25" t="s">
        <v>58</v>
      </c>
      <c r="D5" s="75"/>
      <c r="E5" s="17"/>
      <c r="F5" s="20"/>
      <c r="G5" s="20"/>
      <c r="H5" s="20"/>
      <c r="I5" s="20"/>
      <c r="J5" s="20"/>
      <c r="K5" s="17"/>
      <c r="L5" s="17"/>
    </row>
    <row r="6" spans="1:13" ht="151.5" customHeight="1" thickBot="1" x14ac:dyDescent="0.3">
      <c r="A6" s="14" t="s">
        <v>33</v>
      </c>
      <c r="B6" s="27" t="s">
        <v>194</v>
      </c>
      <c r="C6" s="26" t="s">
        <v>59</v>
      </c>
      <c r="D6" s="76"/>
      <c r="E6" s="17"/>
      <c r="F6" s="20"/>
      <c r="G6" s="20"/>
      <c r="H6" s="20"/>
      <c r="I6" s="20"/>
      <c r="J6" s="20"/>
      <c r="K6" s="17"/>
      <c r="L6" s="17"/>
    </row>
    <row r="7" spans="1:13" ht="16.5" customHeight="1" thickBot="1" x14ac:dyDescent="0.3">
      <c r="E7" s="21"/>
      <c r="F7" s="77" t="s">
        <v>26</v>
      </c>
      <c r="G7" s="78"/>
      <c r="H7" s="79"/>
      <c r="I7" s="22">
        <f>SUM(I4:I6)</f>
        <v>0</v>
      </c>
      <c r="J7" s="22">
        <f>SUM(J4:J6)</f>
        <v>0</v>
      </c>
      <c r="K7" s="21"/>
      <c r="L7" s="21"/>
    </row>
    <row r="9" spans="1:13" ht="79.5" customHeight="1" x14ac:dyDescent="0.25">
      <c r="B9" s="80" t="s">
        <v>27</v>
      </c>
      <c r="C9" s="80"/>
      <c r="D9" s="80"/>
      <c r="E9" s="80"/>
      <c r="F9" s="21"/>
      <c r="G9" s="23"/>
      <c r="H9" s="23"/>
      <c r="I9" s="23"/>
      <c r="J9" s="23"/>
      <c r="K9" s="23"/>
      <c r="L9" s="23"/>
      <c r="M9" s="23"/>
    </row>
    <row r="10" spans="1:13" ht="121.5" customHeight="1" x14ac:dyDescent="0.25">
      <c r="B10" s="21"/>
      <c r="C10" s="21"/>
      <c r="D10" s="21"/>
      <c r="E10" s="21"/>
      <c r="F10" s="21"/>
      <c r="G10" s="81" t="s">
        <v>28</v>
      </c>
      <c r="H10" s="81"/>
      <c r="I10" s="81"/>
      <c r="J10" s="81"/>
      <c r="K10" s="81"/>
      <c r="L10" s="81"/>
      <c r="M10" s="81"/>
    </row>
    <row r="11" spans="1:13" ht="76.5" customHeight="1" x14ac:dyDescent="0.25"/>
  </sheetData>
  <mergeCells count="4">
    <mergeCell ref="D4:D6"/>
    <mergeCell ref="F7:H7"/>
    <mergeCell ref="B9:E9"/>
    <mergeCell ref="G10:M10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30</vt:i4>
      </vt:variant>
    </vt:vector>
  </HeadingPairs>
  <TitlesOfParts>
    <vt:vector size="30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nr 29</vt:lpstr>
      <vt:lpstr>Pakiet nr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2017-10-13T12:21:15Z</dcterms:modified>
</cp:coreProperties>
</file>