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6" activeTab="3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NR 26" sheetId="26" r:id="rId26"/>
    <sheet name="PAKIET NR 27" sheetId="27" r:id="rId27"/>
    <sheet name="PAKIET NR 28" sheetId="28" r:id="rId28"/>
    <sheet name="PAKIET NR 29" sheetId="29" r:id="rId29"/>
    <sheet name="PAKIET NR 30" sheetId="30" r:id="rId30"/>
    <sheet name="PAKIET NR 31" sheetId="31" r:id="rId31"/>
  </sheets>
  <calcPr calcId="152511"/>
</workbook>
</file>

<file path=xl/calcChain.xml><?xml version="1.0" encoding="utf-8"?>
<calcChain xmlns="http://schemas.openxmlformats.org/spreadsheetml/2006/main">
  <c r="J8" i="5" l="1"/>
  <c r="I8" i="5"/>
  <c r="I14" i="1"/>
  <c r="J6" i="30" l="1"/>
  <c r="I6" i="30"/>
  <c r="J6" i="26"/>
  <c r="I6" i="26"/>
  <c r="J7" i="25"/>
  <c r="I7" i="25"/>
  <c r="J10" i="23"/>
  <c r="I10" i="23"/>
  <c r="J6" i="21"/>
  <c r="I6" i="21"/>
  <c r="J7" i="20"/>
  <c r="I7" i="20"/>
  <c r="J8" i="19"/>
  <c r="I8" i="19"/>
  <c r="J6" i="18"/>
  <c r="I6" i="18"/>
  <c r="J7" i="17"/>
  <c r="I7" i="17"/>
  <c r="J6" i="16"/>
  <c r="I6" i="16"/>
  <c r="J10" i="14"/>
  <c r="I10" i="14"/>
  <c r="J6" i="13"/>
  <c r="I6" i="13"/>
  <c r="J6" i="12"/>
  <c r="I6" i="12"/>
  <c r="J16" i="11"/>
  <c r="I16" i="11"/>
  <c r="J11" i="9"/>
  <c r="I11" i="9"/>
  <c r="J6" i="8"/>
  <c r="I6" i="8"/>
  <c r="J12" i="7"/>
  <c r="I12" i="7"/>
  <c r="J9" i="6"/>
  <c r="I9" i="6"/>
  <c r="J8" i="3"/>
  <c r="I8" i="3"/>
  <c r="J14" i="1"/>
</calcChain>
</file>

<file path=xl/sharedStrings.xml><?xml version="1.0" encoding="utf-8"?>
<sst xmlns="http://schemas.openxmlformats.org/spreadsheetml/2006/main" count="851" uniqueCount="277">
  <si>
    <t>Przedmiot zamówienia</t>
  </si>
  <si>
    <t>Zamawiana Ilość</t>
  </si>
  <si>
    <t>Pakiet 1</t>
  </si>
  <si>
    <t xml:space="preserve"> Kod CPV: 33793000-5 - Laboratoryjne wyroby szklane</t>
  </si>
  <si>
    <t>1.</t>
  </si>
  <si>
    <t xml:space="preserve">Kolby kuliste płaskodenne ze szlifem (29/32) poj. 250ml , wys. 140mm , srednica 85mm </t>
  </si>
  <si>
    <t>10 sztuk</t>
  </si>
  <si>
    <t>2.</t>
  </si>
  <si>
    <t>Kolby kuliste płaskodenne szklane ze szlifem (29/32) , poj. 100ml z szeroka szyją , wys. 110 mm , średnica 64 mm</t>
  </si>
  <si>
    <t>3.</t>
  </si>
  <si>
    <t xml:space="preserve">Kolby stożkowe szklane poj. 250 ml , średnica szyjki 50mm , wys. 140mm </t>
  </si>
  <si>
    <t>15 sztuk</t>
  </si>
  <si>
    <t>4.</t>
  </si>
  <si>
    <t xml:space="preserve">Rozdzielacze szklane gruszkowe z zaworem teflonowym i korkiem plastikowym Boro3,3 ; szlif (19/26) , wysokość70 mm , średnica 9 mm , poj. 100ml
</t>
  </si>
  <si>
    <t>5.</t>
  </si>
  <si>
    <t>60 sztuk</t>
  </si>
  <si>
    <t>6.</t>
  </si>
  <si>
    <t xml:space="preserve"> Zlewki z wylewem ze szkła kimax  - wysokie o poj. 25 ml, odporna na odczynniki i wysoką temperaturę. WYMIARY: średnica 30 mm, wysokość 55 mm, op. a 10 szt. </t>
  </si>
  <si>
    <t>2 opak. a' 10 sztuk</t>
  </si>
  <si>
    <t>7.</t>
  </si>
  <si>
    <r>
      <t xml:space="preserve"> Zlewki z wylewem ze szkła kimax</t>
    </r>
    <r>
      <rPr>
        <sz val="11"/>
        <color theme="9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- wysokie o poj. 100ml, odporne na chemikalia i wysoką temperaturę. WYMIARY: średnica 48 mm, wysokość 80 mm, op. a 10szt.</t>
    </r>
  </si>
  <si>
    <t>4 opak. a' 10 sztuk</t>
  </si>
  <si>
    <t>8.</t>
  </si>
  <si>
    <t xml:space="preserve">Zlewki, DURAN, niskie, z podziałką i wylewem, grubość ścianek pozwalająca na podgrzewanie naczynia, z czytelną podziałką, z polem na opisy , poj. 250 ml, śr. 70 mm, wys. 95 mm </t>
  </si>
  <si>
    <t>30 sztuk</t>
  </si>
  <si>
    <t>9.</t>
  </si>
  <si>
    <t>Szkiełka podstawowe krawędzie szlifowane, grubość 1 mm, bez pola do opisu, superior, gładkie opakowanie a 50 szt .</t>
  </si>
  <si>
    <t>10 opak. a'50 sztuk</t>
  </si>
  <si>
    <t>10.</t>
  </si>
  <si>
    <t xml:space="preserve">Zlewka 1000 ml szkło DURAN. Wysokie, z wylewem. Z nadrukowanym numerem serii. Posiadają czytelną przybliżoną podziałkę oraz duże pole na opisy wykonane trwałą białą emalią. Grubość ścianek pozwala na podgrzewanie naczynia. Szkło typu I / neutralne zgodnie z farmakopeą USP, EP i JP. Możliwość sterylizacji w autoklawie. Z nadrukowanym numerem serii. Zgodne z normami DIN 12331 i ISO 3819. </t>
  </si>
  <si>
    <t>lp.</t>
  </si>
  <si>
    <t>Ilość</t>
  </si>
  <si>
    <t>Podatek VAT</t>
  </si>
  <si>
    <t xml:space="preserve">Cena jednostkowa brutto </t>
  </si>
  <si>
    <t xml:space="preserve">Cena jednostkowa netto </t>
  </si>
  <si>
    <t>Wartość netto</t>
  </si>
  <si>
    <t>Wartość brutto</t>
  </si>
  <si>
    <t>RAZEM</t>
  </si>
  <si>
    <t>Producent/
Nr katalogowy</t>
  </si>
  <si>
    <t xml:space="preserve"> Kapsuły szklane do aparatu do hydrolizy SoxCap 2047: Materiał: szkło. 6 sztuk w zestawie, Pasują do aparatu do hydrolizy SoxCap 2047 firmy Foss Tecator, </t>
  </si>
  <si>
    <t>Pakiet 2</t>
  </si>
  <si>
    <t xml:space="preserve">
Ogółem wartość netto ................................................. PLN  słownie: ...............................................................................................
VAT     ….% tj. .............................................................PLN  słownie: ................................................................................................
Ogółem wartość brutto ................................................ PLN  słownie: .................................................................................................
</t>
  </si>
  <si>
    <t xml:space="preserve">……….....................................................................
podpisy osób wskazanych   w dokumencie uprawniającym 
             do występowania w obrocie prawnym lub posiadających  pełnomocnictwo
Data ...................................                                         
</t>
  </si>
  <si>
    <t>Pakiet 3</t>
  </si>
  <si>
    <t>Kod CPV: 33141615-4 Pojemniki na mocz; 33141310-6 Strzykawki</t>
  </si>
  <si>
    <t xml:space="preserve">Pojemnik na mocz sterylny. Pojemność użytkowa 120 ml, pojemność całkowita 140 ml,posiadają podziałkę, matowe pole do opisu, pakowane indywidualnie w torebki foliowe. Wykonane z PP, zakrętka z PE . Sterylizowane radiacyjnie. Opakowanie a' 100 szt. </t>
  </si>
  <si>
    <t>Pojemnik na mocz jednorazowy 100 ml, sterylny, indywidualnie pakowany.</t>
  </si>
  <si>
    <t xml:space="preserve">450 sztuk </t>
  </si>
  <si>
    <t>Strzykawki jednorazowe 5 ml.</t>
  </si>
  <si>
    <t>1 opak.</t>
  </si>
  <si>
    <t>Pakiet 4</t>
  </si>
  <si>
    <t>Kod CPV 38437000-7 - Pipety i akcesoria laboratoryjne</t>
  </si>
  <si>
    <t xml:space="preserve">Probówki o pojemności 2 ml. Drobny sprzęt do diagnostyki metodą PCR wolne od DNAzy, RNAzy, ludzkiego DNA oraz inhibitorów PCR, wykonane z czystego polipropylenu (PP), bez dodatku polipropylenu z recyklingu, gładka powierzchnia, bezbarwne, możliwość sterylizacji w autoklawie. Nadają się do wirowania z prędkością max. 30 000 g. Posiadają podziałkę oraz matowe pole do opisu. Probówki posiadają certyfikat zgodności europejskiej „CE”. Duża szczelność, łatwe do otwarcia. System safe - lock, mały haczyk w blokadzie korka zapobiega przypadkowemu otwarciu probówki. Gwarancja skuteczności od -86 °C do 100 °C. Autoklawowalne po otwarciu (121 °C, 20 min).
</t>
  </si>
  <si>
    <t>Pakiet 5</t>
  </si>
  <si>
    <t>Torebki do sterylizacji w autoklawie, autoklawowalne w 121 stopniach C wymiary 600mmx800mm</t>
  </si>
  <si>
    <t>1 opak. a' 100 sztuk</t>
  </si>
  <si>
    <t xml:space="preserve">Worki na odpady  o wymiarach 200mm x 300mm z polietylenu grubości 0,03mm. </t>
  </si>
  <si>
    <t>6 opak. a' 100 sztuk</t>
  </si>
  <si>
    <t xml:space="preserve">Rękaw foliowo – papierowy do sterylizacji     100mm x 200m – rolka. </t>
  </si>
  <si>
    <t>1 sztuka</t>
  </si>
  <si>
    <t>Taśma do kontroli sterylizacji w autoklawie, zmieniajaca kolor po sterylizacji. Taśma o długości 50 m i szerokości 19 mm.</t>
  </si>
  <si>
    <t xml:space="preserve">4 sztuki                 </t>
  </si>
  <si>
    <t>Pakiet 6</t>
  </si>
  <si>
    <t xml:space="preserve">Kod CPV 34928480-6 - Pojemniki i kosze na odpady i śmieci </t>
  </si>
  <si>
    <t xml:space="preserve">Czerwone pojemniki na odpady medyczne bez otworu wrzutowego. Wymiary: Karnister Poj. 10 dmc 3 Wys.:258mm Śr. górna/dolna:267/232 mm Masa pojemnika: 0,42 Pojemniki wykonane z tworzywa PP odpornego na uderzenia i chemikalia w zakresie temp. od -5 do +50 St. C </t>
  </si>
  <si>
    <t>1000 sztuk</t>
  </si>
  <si>
    <t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                       
       2. dla pozycji 3,4,5 - WYMAGANE PRÓBKI w ilościach:
poz. nr 3 - 10 szt. 
poz. nr 4 - 10 szt.
poz. nr 5 - 10 szt.</t>
  </si>
  <si>
    <t xml:space="preserve">Pojemnik na odpady medyczne i niebezpieczne, o pojemnośći 2 litry, Srednicy górnej 120 mm, średnicy dolnej 105 mm, wys 220 mm, otwór wrzutowy o średnicy 90 mm, hermetyczny po założeniu pokrywy, nadający się do spalania w spalarniach. </t>
  </si>
  <si>
    <t>70 szt.</t>
  </si>
  <si>
    <t>Czerwone worki na odpady weterynaryjne z tworzywa o pojemności 35 L, folia polietylenowa LDPE, 1rolka-25 sztuk grubość folii: 40 mikronów (+/-5)</t>
  </si>
  <si>
    <t>60 rolek</t>
  </si>
  <si>
    <t>Czerwone worki na odpady weterynaryjne z tworzywa o pojemności 60L, folia polietylenowa LDPE, 1 rolka-25 sztuk grubość folii: 40 mikronów (+/-5)</t>
  </si>
  <si>
    <t>200 rolek</t>
  </si>
  <si>
    <t>Czerwone worki na odpady weterynaryjne z tworzywa o pojemności 120 L, folia polietylenowa LDPE, 1 rolka-25 sztuk grubość folii: 40 - 60 mikronów (+/-5)</t>
  </si>
  <si>
    <t>20 rolek</t>
  </si>
  <si>
    <t>Pakiet 7</t>
  </si>
  <si>
    <t>Kod CPV: 38437110-1 - Końcówki do pipet</t>
  </si>
  <si>
    <t xml:space="preserve">1. </t>
  </si>
  <si>
    <t xml:space="preserve"> Końcówki jednorazowe do pipet automatycznych Finnpipette o poj. 5-200μl z kapilarnym zakończeniem o poj. 4μl, z polipropylenu, op. 400szt. </t>
  </si>
  <si>
    <t>2 opak. a' 400 sztuk</t>
  </si>
  <si>
    <r>
      <t xml:space="preserve"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                                    2. </t>
    </r>
    <r>
      <rPr>
        <sz val="11"/>
        <rFont val="Calibri"/>
        <family val="2"/>
        <charset val="238"/>
        <scheme val="minor"/>
      </rPr>
      <t xml:space="preserve">dla pozycji 1,2,3,4,5,6, 7, 8 - WYMAGANE PRÓBKI w ilościach:
poz. nr 1 - 5szt.
poz. nr 2 - 5 szt.
poz. nr 3 - 5 szt.
poz. nr 4 - 5szt.
poz. nr 5 - 5szt.
poz. nr 6 - 20 szt.
poz. nr 7 - 5szt.
poz. nr 8 - 5 szt.
3. dla pozycji nr 6 wymagany certyfikat skuteczności filtra.
4. dla pozycji nr 8 wymagany certyfikat jakości.
</t>
    </r>
  </si>
  <si>
    <t xml:space="preserve">2. </t>
  </si>
  <si>
    <t xml:space="preserve"> Końcówki jednorazowe do pipet automatycznych Finnpipette o pojemności 0,2- 50 μL, długość 48mm, op a-1000 sztuk</t>
  </si>
  <si>
    <t>10 opak. a' 1000 sztuk</t>
  </si>
  <si>
    <t xml:space="preserve">3. </t>
  </si>
  <si>
    <t>Jednorazowe końcówki do pipet automatycznych  Finnipipette o poj.1000ul FT 100 zakres 100 - 1000ul 1 op. a 1000szt .</t>
  </si>
  <si>
    <t xml:space="preserve">10 opak. a'1000 sztuk 
</t>
  </si>
  <si>
    <t xml:space="preserve">4. </t>
  </si>
  <si>
    <t>Końcówki jednorazowe przeznaczone do stosowania z pipetami automatycznymi Eppendorf pojemność 100-5000 ul,długość 120 mm, pakowane 5x100 szt.</t>
  </si>
  <si>
    <t>8 opak. a' 5x100 sztuk</t>
  </si>
  <si>
    <t xml:space="preserve">5. </t>
  </si>
  <si>
    <t>Bezbarwne  końcówki jednorazowe do pipet automatycznych HTL o poj. 10ml a-200szt.</t>
  </si>
  <si>
    <t>6 opak.a'200 sztuk</t>
  </si>
  <si>
    <t xml:space="preserve">6. </t>
  </si>
  <si>
    <t xml:space="preserve">Końcówki jednorazowe do pipet automatycznych 2-20 ul. Jednorazowy drobny sprzęt do diagnostyki PCR. KOŃCÓWKI z podwójnym filtrem (skuteczność filtra zgodna z norma EN1822) sterylne (normy USP, DAB, Ph.Eur). Wolne od ludzkiego DNA, DNaz, RNaz i inhibitorów PCR. Opakowanie 10 statywów a 96szt. (960 szt.) </t>
  </si>
  <si>
    <t>4 opak. a' 960 sztuk</t>
  </si>
  <si>
    <t xml:space="preserve">7. </t>
  </si>
  <si>
    <t xml:space="preserve">Końcówki jednorazowe do pipet automatycznych Finnpipette o pojemności 0.5-250 μL, a-1000 sztuk </t>
  </si>
  <si>
    <t>6 opak. a' 1000 sztuk</t>
  </si>
  <si>
    <t xml:space="preserve">8. </t>
  </si>
  <si>
    <t>Końcówki w kształcie słomki PP sterylne,o pojemności do 2,2 ml (dł. 240 mm) do pipet automatycznych Acura Socorex, 1 op a 25 szt.</t>
  </si>
  <si>
    <t>80 opak. a'25 sztuk</t>
  </si>
  <si>
    <t>Pałeczki do wymazów. Wymazówki z tworzywa w probówce transportowej, sterylne, dł. 13 x 165 mm</t>
  </si>
  <si>
    <t>500 sztuk</t>
  </si>
  <si>
    <t xml:space="preserve">
   Pałeczki do wymazów. Wymazówki z tworzywa bawełna/plastik pakowane indywidualnie, sterylne, dł. 15 cm</t>
  </si>
  <si>
    <t>800 sztuk</t>
  </si>
  <si>
    <t>Pakiet 8</t>
  </si>
  <si>
    <t>Kod CPV : 38437000-7 - Pipety i akcesoria laboratoryjne</t>
  </si>
  <si>
    <t>Pakiet 9</t>
  </si>
  <si>
    <t>Kod CPV : 33192500-7  Próbówki</t>
  </si>
  <si>
    <t>1 opak. a' 1000 sztuk</t>
  </si>
  <si>
    <t>5 opak. a' 12 sztuk</t>
  </si>
  <si>
    <t xml:space="preserve">Probówki szklane wirówkowe AR bakteriobójcze z gwintem i nakrętkami, pojemność 12ml. Probówki za szkła sodowego, wyposażone w zakrętki z PP z uszczelką. Wymiary 16x100mm. </t>
  </si>
  <si>
    <t>4 opak. a' 100 sztuk</t>
  </si>
  <si>
    <t xml:space="preserve">Probówka z dnem okrągłym, średnica 16 mm, długość 100 mm, grubość 1,8 mm, ze szkła borokrzemowego simax, odpornego na działanie gorącej wody, kwasów, a także roztworów zasadowych,  Z nakrętką GL 18mm, wykonaną z PP, do przeprowadzania reakcji chemicznych, przechowywania i ogrzewania niewielkich ilości substancji itp. Sterylizacja w temp. do 140°C, 100 sztuk </t>
  </si>
  <si>
    <t>100 sztuk</t>
  </si>
  <si>
    <t xml:space="preserve">
Probówki ze szkła pyrex wirówkowe o poj. 15 ml ze szkła borokrzemowe z gwintem i nakrętką z PTFE o wymiarachb ( d x h ) 16 x 98mm i grubości scianki 1,1mm 1 op a 100szt.</t>
  </si>
  <si>
    <t>5 opak. a' 100 sztuk</t>
  </si>
  <si>
    <t xml:space="preserve">
Probówka, szkło AR, z podziałką i wylewem; Pojemność 5 ml, Średnica 12 mm, Wysokość 110 mm, Grubość ścianki 0,7mm  </t>
  </si>
  <si>
    <t xml:space="preserve">100 sztuk </t>
  </si>
  <si>
    <t>Probówka bez wywinięcia z dnem okrągłym, wykonana z wysokiej jakości szkła borokrzemowego simax, zgodnie z normą ISO 3585. Średnica zew. 11 mm, długość 80 mm, grubość ścianki 1 mm.</t>
  </si>
  <si>
    <t>Pakiet 10</t>
  </si>
  <si>
    <t>Probówki do aparatu Buchi, do mineralizacji, opakowanie, a 4 szt pasujące do pieca do mineralizacji Buchi K-435 i jednostki destylującej Buchi typ B-324.</t>
  </si>
  <si>
    <t>2 opak. a '4 sztuki</t>
  </si>
  <si>
    <t>Pakiet 11</t>
  </si>
  <si>
    <t>Probówki typu eppendorf - poj. 1,5 ml - sterylne. Probówki z polipropylenu z dnem stożkowym i płaskim korkiem. Możliwość wirowania: do 15000 rpm. Opakowanie a 1000szt.</t>
  </si>
  <si>
    <t>4 opak a' 1000 sztuk</t>
  </si>
  <si>
    <t xml:space="preserve">Probówki do wirówki sterylne, z PP o pojemności 15 ml, stożkowe pakowane pojedynczo.Opakowanie a'50 sztuk. </t>
  </si>
  <si>
    <t>Probówki typu eppendorf safe-lock pojemność 1,5 ml, z polipropylenu, odporne na temperatury od -86 st.C do 100 st.C. Autoklawowalne w temp. 121 st.C/20 min. Opakowanie a'1000 szt.</t>
  </si>
  <si>
    <t xml:space="preserve"> Probówki wirówkowe typu Falcon z zakrętką typu Flat Top - pojemność 15ml, stożkowe, wykonane z medycznego polipropylenu, z białą, nieścieralną skalą, odporną na czynniki chemiczne, duże pole do opisu, przezroczyste ściany, skalowane co 1 ml, w komplecie zakrętki typu Flat Top wykonane z polietylenu (PE), biologicznie obojętne, odporne chemicznie, podwójne gwintowanie, niesterylne. Odporność temperaturowa: od -20°C do +80°C. Możliwość wirowania: do 8400 x g; opakowanie a 500 szt. </t>
  </si>
  <si>
    <t>1 opak. a' 500 sztuk</t>
  </si>
  <si>
    <t>1 opak. 50 sztuk</t>
  </si>
  <si>
    <t xml:space="preserve">Probówki okrągłodenne z PP z zakrętką, poj. 10 ml, dł. 92 mm, średnica 15,3 mm, 1 opakowanie=100 sztuk, </t>
  </si>
  <si>
    <t>2 opak. a' 100 sztuk</t>
  </si>
  <si>
    <t>Probówki plastikowe z korkiem do mrożenia, 5ml, Ø12,5x90mm, z wkręcanym korkiem i uszczelką, a' 100 szt, . Termin ważności co najmniej 24 miesiące od daty zakupu.</t>
  </si>
  <si>
    <t xml:space="preserve">Probówki wirówkowe o poj. 50 ml, samostojące, stożkowodenne z polipropylenu z gazo- i aeroszczelną nakrętką, sterylne. Wymiary 30x115mm. Możliwość wirowania: do 15500 x g; opakowanie 320 szt./(16x20) </t>
  </si>
  <si>
    <t>1 opak. a' 320 sztuk</t>
  </si>
  <si>
    <t>Probówki plastikowe z korkiem do mrożenia, 5ml, Ø12,5x90mm, z wkręcanym korkiem i uszczelką, a' 100 szt, termin ważności co najmniej 24 miesiące od daty zakupu.</t>
  </si>
  <si>
    <t>10 opak. a'100 sztuk</t>
  </si>
  <si>
    <t>Korki do probówek o zewnętrznej średnicy 12 mm, wykonane z tworzywa sztucznego, białe. Opakowanie a' 500 szt.</t>
  </si>
  <si>
    <t>5 opak. a '500 sztuk</t>
  </si>
  <si>
    <t>11.</t>
  </si>
  <si>
    <t>Korki uniwersalne z PE do probówek o średnicy 15 - 17 mm, 1000 sztuk w opakowaniu.</t>
  </si>
  <si>
    <t>3 opak. a' 1000 sztuk</t>
  </si>
  <si>
    <t>12.</t>
  </si>
  <si>
    <t xml:space="preserve">Korki celulozowe typu steristoppers – heinz herenz do probówek, stosowane w mikrobiologii i hodowlach bakteryjnych. Do jednorazowego użytku. Autoklawowalne do 200°C. Umożliwiają dopływ przefiltrowanego powietrza do wnętrza probówki. Do średnicy wewnętrznej od 7 do 9,5 mm.           </t>
  </si>
  <si>
    <t>200 sztuk</t>
  </si>
  <si>
    <t>Pakiet 12</t>
  </si>
  <si>
    <t>Kod CPV : 33141000-0 - Jednorazowe, niechemiczne artykuły medyczne i hematologiczne</t>
  </si>
  <si>
    <t>Rękawiczki nitrylowe, bezpudrowe, bez lateksu, odporne na przekłucia, jednorazowe, fioletowe. Ochrona antywirusowa zgodnie z ISO 16604 procedura B:2004. Wyprodukowane wg AQL 0.65 (poziom 3 ochrony antybakteryjnej) G1 - wg EN 374-2:2003. Zgodne z normami wyrobu medycznego EN 455-1,-2,-3,-4. Zapewniają ochronę przed wieloma  odczynnikami chemicznymi, lekami cytotoksycznymi i zanieczyszczeniami radioaktywnymi. 
- 4 opak. rozmiar M,                                                                    
- 9 opak. rozmiar S</t>
  </si>
  <si>
    <t>13 opak. a'100 sztuk</t>
  </si>
  <si>
    <t>156 opak. a'100 sztuk</t>
  </si>
  <si>
    <t xml:space="preserve">Rękawiczki nitrylowe, bezpudrowe , polimerowane                                          
 - 105 opak. rozmiar S                                                                                             
 - 51 opak. rozmiar M </t>
  </si>
  <si>
    <t>Pakiet 13</t>
  </si>
  <si>
    <t xml:space="preserve"> Eksykator szklany z gniazdem plastikowym, z wkładem porcelanowym o śr. 200mm z małymi otworami (PES)</t>
  </si>
  <si>
    <t>Mieszadełka magnetyczne
z teflonu długość 25 mm, średnica 8 mm, autoklawowalne, opakowanie a'20 sztuk.</t>
  </si>
  <si>
    <t>2 opak. a' 20 sztuk</t>
  </si>
  <si>
    <t>Pakiet 14</t>
  </si>
  <si>
    <t>Kod CPV: 38437000-7 - Pipety i akcesoria laboratoryjne</t>
  </si>
  <si>
    <t>Eza jednorazowa sterylna z PP o poj. 1 mikrolitr, pakowana indywidualnie, sterylna</t>
  </si>
  <si>
    <t xml:space="preserve">500 sztuk </t>
  </si>
  <si>
    <t xml:space="preserve">1. 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      
2. dla pozycji nr 1,3,5 wymagany certyfikat kontorli jakości.                              </t>
  </si>
  <si>
    <t xml:space="preserve">Eza jednorazowa sterylna pakowana po 20 sztuk o poj 10ul. Termin ważności min 36 miesięcy.
 </t>
  </si>
  <si>
    <t>300 opak. a'20 sztuk</t>
  </si>
  <si>
    <t xml:space="preserve">Eza z PP o poj. 10 mikrolitów, pakowana indywidualnie, sterylna
</t>
  </si>
  <si>
    <t>Eza bakteriologiczna niklowo-chromowa z oczkiem niklowo-chromowym o poj.oczka 2,5 mikro-litrów</t>
  </si>
  <si>
    <t>1 opak. a'25 sztuk</t>
  </si>
  <si>
    <t xml:space="preserve">Głaszczka z ABS sterylne ,pakowane pojedyńczo, kształt trójkątny, wymiary: długość 172 mm, szerokość 37 mm, średnica 4 mm </t>
  </si>
  <si>
    <t>1000 szt.</t>
  </si>
  <si>
    <t xml:space="preserve">Łyżeczki do próbek, jednorazowe, pakowane indywidualnie, sterylne, dł 150 mm, opakowanie a 100 sztuk. </t>
  </si>
  <si>
    <t>Pakiet 15</t>
  </si>
  <si>
    <t>Filtry strzykawkowe średnica 13 mm, wielkość porów 0,45 mikrometra membrana PTFE, op. 100szt.,</t>
  </si>
  <si>
    <t>Gilzy ekstrakcyjne o wymiarach 28mm x 22 mm do aparatu Soxtec Avanti 2050 firmy FOSS, pakowane a 25szt.</t>
  </si>
  <si>
    <t>1 opak. a 25 sztuk</t>
  </si>
  <si>
    <t xml:space="preserve">1. 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      </t>
  </si>
  <si>
    <t>Gilzy ekstrakcyjne o wymiarach 33mm x 80 mm, podwójna grubość, do aparatu Soxtec Avanti 2050 firmy FOSS, pakowane a 25szt.</t>
  </si>
  <si>
    <t>2 opak a' 25 sztuk</t>
  </si>
  <si>
    <t>Pakiet 16</t>
  </si>
  <si>
    <t>Pakiet 17</t>
  </si>
  <si>
    <r>
      <t>Kriofiolki typu microbank mix -system do przechowywania szczepów w niskiej temperaturze. Zawiera on w pudełku 80 fiolek z zakrętkami w 5 kolorach wraz z etykietami na opakowanie zbiorcze. Termin ważności 24 miesiące</t>
    </r>
    <r>
      <rPr>
        <b/>
        <sz val="11"/>
        <rFont val="Calibri"/>
        <family val="2"/>
        <charset val="238"/>
        <scheme val="minor"/>
      </rPr>
      <t>.</t>
    </r>
  </si>
  <si>
    <t>1 opak. a' 80 sztuk</t>
  </si>
  <si>
    <t>1. 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      
2. dla pozycji nr 1 wymagany certyfikat kontroli jakości.</t>
  </si>
  <si>
    <t xml:space="preserve">Krioblok
Stalowy statyw zapobiegający rozmrożeniu się fiolki z mikroorganizmem podczas pracy (na 18 miejsc).
</t>
  </si>
  <si>
    <t xml:space="preserve">Krioblok
Opakowanie amuliniowo-styropianowe do przechowywania fiolek z perełkami. Wielkość opakowania na 20 fiolek.
</t>
  </si>
  <si>
    <t>1 opak a ' 20 sztuk</t>
  </si>
  <si>
    <t>Pakiet 18</t>
  </si>
  <si>
    <t xml:space="preserve">Lignina w arkuszach 5 kg </t>
  </si>
  <si>
    <t>4 opak. a ' 5 kg</t>
  </si>
  <si>
    <t>Gaza 17 nitkowa, 1 m kwadratowy, jałowa</t>
  </si>
  <si>
    <t>50 sztuk</t>
  </si>
  <si>
    <t>Kod CPV 33141000-0 - Jednorazowe, niechemiczne artykuły medyczne i hematologiczne</t>
  </si>
  <si>
    <t>Pakiet 19</t>
  </si>
  <si>
    <t>Pipeta jednorazowa o pojemności 1ml, sterylna, pakowana pojedyńczo, z podziałka co 0,1 ml z cetryfikatem. Termin wazności min 24 miesiące.</t>
  </si>
  <si>
    <t>7000 sztuk</t>
  </si>
  <si>
    <t>Pipeta jednorazowa 2ml, sterylna, pakowana pojedyńczo, z podziałka co 0,1 ml z cetryfikatem. Termin wazności min 24 miesiące.</t>
  </si>
  <si>
    <t>3000 sztuk</t>
  </si>
  <si>
    <t>Pipeta jednorazowa 5ml, sterylna, pakowana pojedyńczo, z podziałka co 0,1 ml z cetryfikatem. Termin wazności min 24 miesiące.</t>
  </si>
  <si>
    <t>2000 sztuk</t>
  </si>
  <si>
    <t xml:space="preserve">Pipety Pasteura jednorazowe poj.3 ml niesterylne wykonane PE dł 150-155mm 1op a 500szt </t>
  </si>
  <si>
    <t>10 opak. a' 500 sztuk</t>
  </si>
  <si>
    <t>Pakiet 20</t>
  </si>
  <si>
    <t>Pipeta automatyczna nastawna regulowana poj. 500-5000 µl,możliwość sterylizacji całej pipety lub tylko dolnej jej części, kolor szara z purpurowym przyciskiem, prosta regulacja pojemności: przez obrót górnej części pipety, trwała i odporna chemicznie, termicznie i mechanicznie, możliwość kalibrowania zgodnie z potrzebami użytkownika, do wymaganej pojemności bądź specyficznych właściwości pipetowanego płynu.</t>
  </si>
  <si>
    <t>2 sztuki</t>
  </si>
  <si>
    <t xml:space="preserve">
Pipety wielomiarowe z objętością nominalną nadrukowaną u góry, klasa AS - Brand. Wykonane ze szkła AR. Zgodne z DIN EN ISO 835. Kalibrowane na wylew (Ex). Dostarczane z numerem i certyfikatem serii. Kodowane kolorystycznie zgodnie z ISO 1769. Pojemność 1 ml, podziałka 0,01 ml, granica błędu 0,007 ml, do użytkowania z bawełnianymi zatyczkami. Kod barwny żółty. </t>
  </si>
  <si>
    <t>12 sztuk</t>
  </si>
  <si>
    <t>Pipety wielomiarowe z objętością nominalną nadrukowaną u góry, klasa AS - Brand. Wykonane ze szkła AR. Zgodne z DIN EN ISO 835. Kalibrowane na wylew (Ex). Dostarczane z numerem i certyfikatem serii. Kodowane kolorystycznie zgodnie z ISO 1769. Pojemność 2 ml, podziałka 0,02 ml, granica błędu 0,010 ml, do użytkowania z bawełnianymi zatyczkami. Kod barwny czarny.</t>
  </si>
  <si>
    <t>Pakiet 21</t>
  </si>
  <si>
    <r>
      <t xml:space="preserve">Płytki Petriego z polistyrenu, z wentylacją, średnicy 90 mm, sterylne lub aseptyczne, wysokość 15,2 mm - 16,2. </t>
    </r>
    <r>
      <rPr>
        <sz val="11"/>
        <rFont val="Calibri"/>
        <family val="2"/>
        <charset val="238"/>
        <scheme val="minor"/>
      </rPr>
      <t xml:space="preserve">
</t>
    </r>
  </si>
  <si>
    <t xml:space="preserve"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     
2. dla pozycji nr 1,2 wymagane próbki w ilości:
poz. nr 1- 5 szt.
poz. nr 2 - 1 szt.
3. dla pozycji 1 nr wymagany certyfikat kontorli jakości                         </t>
  </si>
  <si>
    <r>
      <t xml:space="preserve">
Płytki titracyjne z polistyrenu, dno koliste-typ U, poj. 300ul, sterylne, spód płytki nie dzielony. a' 50szt. </t>
    </r>
    <r>
      <rPr>
        <sz val="11"/>
        <rFont val="Calibri"/>
        <family val="2"/>
        <charset val="238"/>
        <scheme val="minor"/>
      </rPr>
      <t xml:space="preserve">
</t>
    </r>
  </si>
  <si>
    <t>3 opak a '50 sztuk</t>
  </si>
  <si>
    <t>Pakiet 22</t>
  </si>
  <si>
    <t>Pakiet 23</t>
  </si>
  <si>
    <t>Kod CPV : 33198000-4 szpitalne wyroby papierowe</t>
  </si>
  <si>
    <t xml:space="preserve">
Sączki bibułowe.
Okrągłe filtry bibułowe do analizy jakościowej. Wykonane w całości z celulozy. Pozostałość popiołu poniżej 0,06%. Typ 114A. Grubość: 0,15 mm. Czas filtracji: 100 s. Gramatura: 80 g/m2. Retencja: 3-5 µm. , średnica 240 mm, opakowanie= 100 sztuk 
</t>
  </si>
  <si>
    <t xml:space="preserve">Sączki bibułowe karbowane, średnica 185 mm, do analizy jakościowej' Popiół: ok. 0,1%' Zawartość α-celulozy: ok. 95%' Gramatura: 70 g/m2, Grubość: 0,16 mm Czas filtracji: 22 s, Retencja: &gt; 4 µm, Cienki papier filtracyjny doskonały do filtracji wody i roztworów soli. Średnioszybka filtracja. 1 opakowanie=100 sztuk  
</t>
  </si>
  <si>
    <t xml:space="preserve">Sączki bibułowe jakościowe typ 1289, gramatura [g/m2] 84, czas filtracji 20 s, średnica:70 mm, a-100 sztuk  
</t>
  </si>
  <si>
    <t>10 opak. a' 100 sztuk</t>
  </si>
  <si>
    <t>20 sztuk</t>
  </si>
  <si>
    <t>6 opak a '100 sztuk</t>
  </si>
  <si>
    <t>Pakiet 25</t>
  </si>
  <si>
    <t>Pakiet 24</t>
  </si>
  <si>
    <t>Skalpel brzuszasty - jednorazowego użytku ,ze stali węglowej, skalpel nr 22 (ostrze), do trzonka do skalpeli nr 4</t>
  </si>
  <si>
    <t>1 opak. a'  100 sztuk</t>
  </si>
  <si>
    <t>Kod CPV : 33141411-4 Skalpele i noże chirurgiczne</t>
  </si>
  <si>
    <t>Kod CPV:  33141000-0 - Jednorazowe, niechemiczne artykuły medyczne i hematologiczne</t>
  </si>
  <si>
    <t>Torebki foliowe z zapięciem strunowym LDPE
200 mm x 300 mm x 0,04 mm, opakowanie a 100 szt.</t>
  </si>
  <si>
    <t>30 opak. a' 100 sztuk</t>
  </si>
  <si>
    <t>Torebki foliowe z zapięciem strunowym
LDPE 120 mm x 200 mm x 0,04 mm, opakowanie a 100 szt.</t>
  </si>
  <si>
    <t>Torebki foliowe z zapięciem strunowym 22 cm x 32 cm</t>
  </si>
  <si>
    <t>Pakiet 26</t>
  </si>
  <si>
    <t xml:space="preserve"> Kod CPV 38437000-7 - Pipety i akcesoria laboratoryjne</t>
  </si>
  <si>
    <t xml:space="preserve">Wialki do autosamplera - Zestaw wialek ze szkła oranżowego opakowanie po 100szt.: wialki z miejscem na opis, 1,5 ml, 32x11,6 mm., w zestawie z zielonymi zakrętkami 99 mm PP, biały silikon/PTFE </t>
  </si>
  <si>
    <t>40 opak. a' 100 sztuk</t>
  </si>
  <si>
    <t xml:space="preserve">Wialki do autosamplera do AAS poj. 2ml ze stożkowym dnem 1 op a 100szt
</t>
  </si>
  <si>
    <t>Pakiet 27</t>
  </si>
  <si>
    <t>Kod CPV: 33972000-4 Opakowania dla kostnic</t>
  </si>
  <si>
    <r>
      <t>Worki na zwłoki z zamkiem okrągłym (w kształcie litery C)  z 4 uchwytami, wzmocnione folią
Kolor: niebieski. 
Rozmiar: 150 cm x 90 cm  
Grubość worków minimum 180 mikronów.</t>
    </r>
    <r>
      <rPr>
        <b/>
        <sz val="11"/>
        <rFont val="Calibri"/>
        <family val="2"/>
        <charset val="238"/>
        <scheme val="minor"/>
      </rPr>
      <t xml:space="preserve">
</t>
    </r>
  </si>
  <si>
    <t>Pakiet 28</t>
  </si>
  <si>
    <t xml:space="preserve"> Kod CPV :44174000-0 - Folie</t>
  </si>
  <si>
    <t xml:space="preserve">Folia aluminiowa grubość 0,05 mm ,szer 600 mm długość 100 m. 
</t>
  </si>
  <si>
    <t>3 sztuki</t>
  </si>
  <si>
    <t>Pakiet 29</t>
  </si>
  <si>
    <t>Osłona -  zarękawki przewiewne sekuroka z włókna SMS 55 g/m2 , wewnątrz pokryte PE, elastyczna gumka na jednym, a miękki ściągacz dzianinowy na drugim końcu, oddychające i nieprzepuszczające wilgoci,opakowanie a 100 sztuk.</t>
  </si>
  <si>
    <t>Pakiet 30</t>
  </si>
  <si>
    <t xml:space="preserve">Kuwety z niełamliwego PCV. Trwałe w temperaturze +70 ˚C, bez grzbietów na dnie, białe, wysokość 105 mm, wymiary góra:, długość 43 cm, szerokość 53 cm. Wymiary dół: długość 31 cm, szerokość 41 cm. </t>
  </si>
  <si>
    <t xml:space="preserve">Kuwety z niełamliwego PCV. Trwałe w temperaturze +70 ˚C, bez grzbietów na dnie, białe, wysokość 110 mm, wymiary góra:, długość 52 cm, szerokość 61 cm. Wymiary dół: długość 42 cm, szerokość 51 cm. </t>
  </si>
  <si>
    <t>Pakiet 31</t>
  </si>
  <si>
    <t>Tygle porcelanowe średnie wys.40mm , średnica 50mm poj. 45ml</t>
  </si>
  <si>
    <t xml:space="preserve">Pojemnik na odpady.
System przechowywania zlewek rozpuszczalników, zawierający zbiornik o objętości 3.75 litra z dwoma szybkozłączkami, zestaw adapterów i przyłączy, siedmiokanałową końcówkę, filtr węglowy; W skład każdego systemu wchodzą: adapter do filtra - filtr pochłaniający opary z węglem aktywnym siedmiokanałowa odłączana końcówka polipropylenowa do odbierania zlewek zestaw adapterów i przyłączy : 1 szt. zatyczki NPT 1/4”,  3 szt. zatyczek PTFE, 2 szt. przyłączy do kapilar 1/16” OD x 1/4-28, 2 szt. przyłączy do kapilar 1/8” OD x 1/4-28 , 2 szt. przyłączy do kapilar 2,5 mm OD x 1/4-28 2 szt. przyłączy do kapilar 2,2 mm OD x 1/4-28 </t>
  </si>
  <si>
    <t xml:space="preserve"> 11 opak.                     a'100 sztuk</t>
  </si>
  <si>
    <r>
      <rPr>
        <sz val="11"/>
        <color rgb="FF7030A0"/>
        <rFont val="Calibri"/>
        <family val="2"/>
        <charset val="238"/>
      </rPr>
      <t xml:space="preserve">15 </t>
    </r>
    <r>
      <rPr>
        <sz val="11"/>
        <rFont val="Calibri"/>
        <family val="2"/>
        <charset val="238"/>
      </rPr>
      <t>opak.
 a' 100 szt.</t>
    </r>
  </si>
  <si>
    <t>1 opak. 
a' 6 sztuk</t>
  </si>
  <si>
    <t xml:space="preserve">2 opak. 
a 1000 szt. </t>
  </si>
  <si>
    <t xml:space="preserve">1. 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     </t>
  </si>
  <si>
    <t xml:space="preserve">1. 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      </t>
  </si>
  <si>
    <t xml:space="preserve"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                            </t>
  </si>
  <si>
    <t xml:space="preserve"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                               </t>
  </si>
  <si>
    <t xml:space="preserve">Sączki bibułowe.                                                                                                        
  Okrągłe filtry bibułowe do analizy jakościowej. Wykonane w całości z celulozy. Pozostałość popiołu poniżej 0,06%. Typ 114A. Grubość: 0,15 mm. Czas filtracji: 100 s. Gramatura: 80 g/m2. Retencja: 3-5 µm, średnica 150 mm, 1 opakowanie=100 sztuk </t>
  </si>
  <si>
    <t xml:space="preserve">Sączki bibułowe.                                                                                              
 Okrągłe filtry bibułowe do analizy jakościowej. Wykonane w całości z celulozy. Pozostałość popiołu poniżej 0,06%. Typ 114A. Grubość: 0,15 mm. Czas filtracji: 100 s. Gramatura: 80 g/m2. Retencja: 3-5 µm, średnica 185 mm, </t>
  </si>
  <si>
    <t xml:space="preserve">Sączki bibułowe jakościowe typ 1289, gramatura [g/m2] 84, czas filtracji 20 s, średnica:90 mm, a-100 sztuk  </t>
  </si>
  <si>
    <t xml:space="preserve"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 .                              </t>
  </si>
  <si>
    <t>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</t>
  </si>
  <si>
    <t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</t>
  </si>
  <si>
    <t xml:space="preserve"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 .                           </t>
  </si>
  <si>
    <r>
      <t xml:space="preserve"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                            </t>
    </r>
    <r>
      <rPr>
        <sz val="11"/>
        <rFont val="Calibri"/>
        <family val="2"/>
      </rPr>
      <t xml:space="preserve">                                                                   </t>
    </r>
  </si>
  <si>
    <t xml:space="preserve"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  </t>
  </si>
  <si>
    <t xml:space="preserve"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 . </t>
  </si>
  <si>
    <t xml:space="preserve">1. 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                               </t>
  </si>
  <si>
    <t xml:space="preserve">Probówki do wirówki szklane pyrex poj. 15 ml ze szkła Duran z korkiem z PTFE , średnica zewn. 16mm , długość 100mm , grubość L1A 1 op a 1000 szt.
</t>
  </si>
  <si>
    <t xml:space="preserve">Probówki wirówkowe szklane typu kimax z zakrętkami, poj. 35 ml, wymiary: 29mm X 100mm, </t>
  </si>
  <si>
    <t>Strzykawki plastikowe jednorazowe tuberkulinowa 3-częściowa z dokładaną igłą  0,5 x 16 mm: wykonana z tworzywa PP, końcówka typu luer, z blokadą przed przypadkowym, całkowitym wysunięciem tłoka; tłok zakończony wydłużoną końcówką z gumy, pojemność 1 ml.</t>
  </si>
  <si>
    <t xml:space="preserve">Zlewka szkło duran , wysokie wys. z podziałką ok. 70mm  średnica ok. 38mm poj. 50 ml
</t>
  </si>
  <si>
    <t xml:space="preserve">Probówki wirówkowe sterylne typu falcon z PP z zakrętką, pojemność 15ml, stożkowodenne, w komplecie zakrętki, wymiary 17x120mm. Możliwość wirowania: do 6000 x g; opakowanie a 50 szt. </t>
  </si>
  <si>
    <t xml:space="preserve"> </t>
  </si>
  <si>
    <t>Jeżeli dokumenty wymagane do  potwierdzenia wymagań Zamawiającego odnośnie przedmiotu zamówienia dostępne są w wersji elektronicznej proszę podać adres internetowy:</t>
  </si>
  <si>
    <t>Dokumenty wymagane do  potwierdzenia, że oferowane przez Wykonawcę produkty spełniają wymagania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</si>
</sst>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rgb="FF7030A0"/>
      <name val="Calibri"/>
      <family val="2"/>
      <charset val="238"/>
    </font>
    <font>
      <sz val="11"/>
      <name val="Calibri"/>
      <family val="2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readingOrder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2" fillId="6" borderId="0" xfId="0" applyFont="1" applyFill="1" applyBorder="1" applyAlignment="1">
      <alignment horizontal="center" wrapText="1"/>
    </xf>
    <xf numFmtId="0" fontId="2" fillId="0" borderId="0" xfId="0" applyFont="1"/>
    <xf numFmtId="0" fontId="7" fillId="0" borderId="7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readingOrder="1"/>
    </xf>
    <xf numFmtId="0" fontId="0" fillId="0" borderId="7" xfId="0" applyBorder="1" applyAlignment="1">
      <alignment horizontal="center" vertical="center" wrapText="1" readingOrder="1"/>
    </xf>
    <xf numFmtId="0" fontId="0" fillId="0" borderId="6" xfId="0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 wrapText="1"/>
    </xf>
    <xf numFmtId="0" fontId="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44" fontId="2" fillId="5" borderId="8" xfId="0" applyNumberFormat="1" applyFont="1" applyFill="1" applyBorder="1" applyProtection="1">
      <protection locked="0"/>
    </xf>
    <xf numFmtId="44" fontId="2" fillId="5" borderId="9" xfId="0" applyNumberFormat="1" applyFont="1" applyFill="1" applyBorder="1" applyProtection="1">
      <protection locked="0"/>
    </xf>
    <xf numFmtId="0" fontId="0" fillId="0" borderId="10" xfId="0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4" fontId="2" fillId="5" borderId="15" xfId="0" applyNumberFormat="1" applyFont="1" applyFill="1" applyBorder="1" applyAlignment="1" applyProtection="1">
      <alignment horizontal="center"/>
      <protection locked="0"/>
    </xf>
    <xf numFmtId="44" fontId="2" fillId="5" borderId="16" xfId="0" applyNumberFormat="1" applyFont="1" applyFill="1" applyBorder="1" applyAlignment="1" applyProtection="1">
      <alignment horizontal="center"/>
      <protection locked="0"/>
    </xf>
    <xf numFmtId="44" fontId="2" fillId="5" borderId="9" xfId="0" applyNumberFormat="1" applyFont="1" applyFill="1" applyBorder="1" applyAlignment="1" applyProtection="1">
      <alignment horizontal="center"/>
      <protection locked="0"/>
    </xf>
    <xf numFmtId="44" fontId="2" fillId="5" borderId="13" xfId="0" applyNumberFormat="1" applyFont="1" applyFill="1" applyBorder="1" applyProtection="1"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44" fontId="0" fillId="5" borderId="8" xfId="0" applyNumberFormat="1" applyFill="1" applyBorder="1" applyProtection="1">
      <protection locked="0"/>
    </xf>
    <xf numFmtId="44" fontId="0" fillId="5" borderId="9" xfId="0" applyNumberFormat="1" applyFill="1" applyBorder="1" applyProtection="1">
      <protection locked="0"/>
    </xf>
    <xf numFmtId="0" fontId="12" fillId="6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="70" zoomScaleNormal="70" workbookViewId="0">
      <selection activeCell="B16" sqref="B16:M17"/>
    </sheetView>
  </sheetViews>
  <sheetFormatPr defaultRowHeight="15" x14ac:dyDescent="0.25"/>
  <cols>
    <col min="1" max="1" width="7.42578125" customWidth="1"/>
    <col min="2" max="2" width="77.42578125" customWidth="1"/>
    <col min="3" max="3" width="19.5703125" bestFit="1" customWidth="1"/>
    <col min="4" max="4" width="33.28515625" customWidth="1"/>
    <col min="5" max="5" width="16" customWidth="1"/>
    <col min="6" max="6" width="19" customWidth="1"/>
    <col min="7" max="7" width="14.85546875" customWidth="1"/>
    <col min="8" max="8" width="17.28515625" customWidth="1"/>
    <col min="9" max="9" width="13.5703125" customWidth="1"/>
    <col min="10" max="10" width="12.7109375" customWidth="1"/>
    <col min="11" max="11" width="19.7109375" customWidth="1"/>
    <col min="12" max="12" width="25.5703125" customWidth="1"/>
    <col min="13" max="13" width="21.42578125" customWidth="1"/>
    <col min="14" max="14" width="27.140625" customWidth="1"/>
  </cols>
  <sheetData>
    <row r="1" spans="1:13" ht="139.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2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5" t="s">
        <v>3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3" ht="30" x14ac:dyDescent="0.25">
      <c r="A4" s="9" t="s">
        <v>4</v>
      </c>
      <c r="B4" s="16" t="s">
        <v>5</v>
      </c>
      <c r="C4" s="11" t="s">
        <v>6</v>
      </c>
      <c r="D4" s="63" t="s">
        <v>263</v>
      </c>
      <c r="E4" s="84"/>
      <c r="F4" s="84"/>
      <c r="G4" s="84"/>
      <c r="H4" s="84"/>
      <c r="I4" s="84"/>
      <c r="J4" s="84"/>
      <c r="K4" s="84"/>
      <c r="L4" s="85"/>
    </row>
    <row r="5" spans="1:13" ht="35.25" customHeight="1" x14ac:dyDescent="0.25">
      <c r="A5" s="9" t="s">
        <v>7</v>
      </c>
      <c r="B5" s="16" t="s">
        <v>8</v>
      </c>
      <c r="C5" s="11" t="s">
        <v>6</v>
      </c>
      <c r="D5" s="63"/>
      <c r="E5" s="86"/>
      <c r="F5" s="86"/>
      <c r="G5" s="86"/>
      <c r="H5" s="86"/>
      <c r="I5" s="86"/>
      <c r="J5" s="86"/>
      <c r="K5" s="86"/>
      <c r="L5" s="86"/>
    </row>
    <row r="6" spans="1:13" ht="33" customHeight="1" x14ac:dyDescent="0.25">
      <c r="A6" s="9" t="s">
        <v>9</v>
      </c>
      <c r="B6" s="16" t="s">
        <v>10</v>
      </c>
      <c r="C6" s="13" t="s">
        <v>11</v>
      </c>
      <c r="D6" s="63"/>
      <c r="E6" s="86"/>
      <c r="F6" s="86"/>
      <c r="G6" s="86"/>
      <c r="H6" s="86"/>
      <c r="I6" s="86"/>
      <c r="J6" s="86"/>
      <c r="K6" s="86"/>
      <c r="L6" s="86"/>
    </row>
    <row r="7" spans="1:13" ht="60" customHeight="1" x14ac:dyDescent="0.25">
      <c r="A7" s="9" t="s">
        <v>12</v>
      </c>
      <c r="B7" s="14" t="s">
        <v>13</v>
      </c>
      <c r="C7" s="15" t="s">
        <v>6</v>
      </c>
      <c r="D7" s="63"/>
      <c r="E7" s="86"/>
      <c r="F7" s="86"/>
      <c r="G7" s="86"/>
      <c r="H7" s="86"/>
      <c r="I7" s="86"/>
      <c r="J7" s="86"/>
      <c r="K7" s="86"/>
      <c r="L7" s="86"/>
    </row>
    <row r="8" spans="1:13" ht="61.5" customHeight="1" x14ac:dyDescent="0.25">
      <c r="A8" s="9" t="s">
        <v>14</v>
      </c>
      <c r="B8" s="16" t="s">
        <v>272</v>
      </c>
      <c r="C8" s="17" t="s">
        <v>15</v>
      </c>
      <c r="D8" s="63"/>
      <c r="E8" s="86"/>
      <c r="F8" s="86"/>
      <c r="G8" s="86"/>
      <c r="H8" s="86"/>
      <c r="I8" s="86"/>
      <c r="J8" s="86"/>
      <c r="K8" s="86"/>
      <c r="L8" s="86"/>
    </row>
    <row r="9" spans="1:13" ht="36.75" customHeight="1" x14ac:dyDescent="0.25">
      <c r="A9" s="9" t="s">
        <v>16</v>
      </c>
      <c r="B9" s="16" t="s">
        <v>17</v>
      </c>
      <c r="C9" s="17" t="s">
        <v>18</v>
      </c>
      <c r="D9" s="63"/>
      <c r="E9" s="86"/>
      <c r="F9" s="86"/>
      <c r="G9" s="86"/>
      <c r="H9" s="86"/>
      <c r="I9" s="86"/>
      <c r="J9" s="86"/>
      <c r="K9" s="86"/>
      <c r="L9" s="86"/>
    </row>
    <row r="10" spans="1:13" ht="49.5" customHeight="1" x14ac:dyDescent="0.25">
      <c r="A10" s="9" t="s">
        <v>19</v>
      </c>
      <c r="B10" s="18" t="s">
        <v>20</v>
      </c>
      <c r="C10" s="19" t="s">
        <v>21</v>
      </c>
      <c r="D10" s="63"/>
      <c r="E10" s="86"/>
      <c r="F10" s="86"/>
      <c r="G10" s="86"/>
      <c r="H10" s="86"/>
      <c r="I10" s="86"/>
      <c r="J10" s="86"/>
      <c r="K10" s="86"/>
      <c r="L10" s="86"/>
    </row>
    <row r="11" spans="1:13" ht="45" x14ac:dyDescent="0.25">
      <c r="A11" s="9" t="s">
        <v>22</v>
      </c>
      <c r="B11" s="16" t="s">
        <v>23</v>
      </c>
      <c r="C11" s="17" t="s">
        <v>24</v>
      </c>
      <c r="D11" s="63"/>
      <c r="E11" s="86"/>
      <c r="F11" s="86"/>
      <c r="G11" s="86"/>
      <c r="H11" s="86"/>
      <c r="I11" s="86"/>
      <c r="J11" s="86"/>
      <c r="K11" s="86"/>
      <c r="L11" s="86"/>
    </row>
    <row r="12" spans="1:13" ht="57" customHeight="1" x14ac:dyDescent="0.25">
      <c r="A12" s="9" t="s">
        <v>25</v>
      </c>
      <c r="B12" s="16" t="s">
        <v>26</v>
      </c>
      <c r="C12" s="17" t="s">
        <v>27</v>
      </c>
      <c r="D12" s="63"/>
      <c r="E12" s="86"/>
      <c r="F12" s="86"/>
      <c r="G12" s="86"/>
      <c r="H12" s="86"/>
      <c r="I12" s="86"/>
      <c r="J12" s="86"/>
      <c r="K12" s="86"/>
      <c r="L12" s="86"/>
    </row>
    <row r="13" spans="1:13" ht="90.75" thickBot="1" x14ac:dyDescent="0.3">
      <c r="A13" s="9" t="s">
        <v>28</v>
      </c>
      <c r="B13" s="16" t="s">
        <v>29</v>
      </c>
      <c r="C13" s="17" t="s">
        <v>6</v>
      </c>
      <c r="D13" s="63"/>
      <c r="E13" s="86"/>
      <c r="F13" s="87"/>
      <c r="G13" s="87"/>
      <c r="H13" s="87"/>
      <c r="I13" s="87"/>
      <c r="J13" s="87"/>
      <c r="K13" s="86"/>
      <c r="L13" s="86"/>
    </row>
    <row r="14" spans="1:13" ht="15.75" thickBot="1" x14ac:dyDescent="0.3">
      <c r="E14" s="88"/>
      <c r="F14" s="89" t="s">
        <v>37</v>
      </c>
      <c r="G14" s="90"/>
      <c r="H14" s="91"/>
      <c r="I14" s="92">
        <f>SUM(I4:I13)</f>
        <v>0</v>
      </c>
      <c r="J14" s="93">
        <f>SUM(J4:J13)</f>
        <v>0</v>
      </c>
      <c r="K14" s="88"/>
      <c r="L14" s="88"/>
    </row>
    <row r="15" spans="1:13" ht="15.75" x14ac:dyDescent="0.25">
      <c r="E15" s="60"/>
    </row>
    <row r="16" spans="1:13" ht="102" customHeight="1" x14ac:dyDescent="0.25">
      <c r="B16" s="107" t="s">
        <v>41</v>
      </c>
      <c r="C16" s="107"/>
      <c r="D16" s="107"/>
      <c r="E16" s="88"/>
      <c r="F16" s="88"/>
      <c r="G16" s="88"/>
      <c r="H16" s="88"/>
      <c r="I16" s="88"/>
      <c r="J16" s="88"/>
      <c r="K16" s="88"/>
      <c r="L16" s="88"/>
      <c r="M16" s="88"/>
    </row>
    <row r="17" spans="2:16" ht="96.75" customHeight="1" x14ac:dyDescent="0.25">
      <c r="B17" s="88"/>
      <c r="C17" s="88"/>
      <c r="D17" s="88"/>
      <c r="E17" s="88"/>
      <c r="F17" s="88"/>
      <c r="G17" s="106" t="s">
        <v>42</v>
      </c>
      <c r="H17" s="106"/>
      <c r="I17" s="106"/>
      <c r="J17" s="106"/>
      <c r="K17" s="106"/>
      <c r="L17" s="106"/>
      <c r="M17" s="106"/>
      <c r="N17" s="26"/>
      <c r="O17" s="26"/>
      <c r="P17" s="26"/>
    </row>
  </sheetData>
  <sheetProtection algorithmName="SHA-512" hashValue="GVXXBrW6JC5LMqnnLWCkTnCox4cUJoxkmKcb3Or2Ek3uwWg7vs9GNarMJOduqW+xuU5uAftu2rleqTzJQubt/A==" saltValue="2zvnQJ/bIMHd11xq9OdjOA==" spinCount="100000" sheet="1" objects="1" scenarios="1"/>
  <mergeCells count="3">
    <mergeCell ref="G17:M17"/>
    <mergeCell ref="D4:D13"/>
    <mergeCell ref="F14:H14"/>
  </mergeCells>
  <pageMargins left="0.7" right="0.7" top="0.75" bottom="0.75" header="0.3" footer="0.3"/>
  <pageSetup paperSize="9" scale="46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70" zoomScaleNormal="70" workbookViewId="0">
      <selection activeCell="B7" sqref="B7:M8"/>
    </sheetView>
  </sheetViews>
  <sheetFormatPr defaultRowHeight="15" x14ac:dyDescent="0.25"/>
  <cols>
    <col min="1" max="1" width="7.140625" customWidth="1"/>
    <col min="2" max="2" width="77.42578125" customWidth="1"/>
    <col min="3" max="3" width="19.5703125" bestFit="1" customWidth="1"/>
    <col min="4" max="4" width="39.5703125" customWidth="1"/>
    <col min="5" max="5" width="16.42578125" customWidth="1"/>
    <col min="6" max="6" width="18.85546875" customWidth="1"/>
    <col min="7" max="7" width="14.85546875" customWidth="1"/>
    <col min="8" max="8" width="16.7109375" customWidth="1"/>
    <col min="9" max="9" width="13.5703125" customWidth="1"/>
    <col min="10" max="10" width="16.42578125" customWidth="1"/>
    <col min="11" max="11" width="17.5703125" customWidth="1"/>
    <col min="12" max="12" width="23.28515625" customWidth="1"/>
    <col min="13" max="13" width="21.42578125" customWidth="1"/>
    <col min="14" max="14" width="17.42578125" customWidth="1"/>
  </cols>
  <sheetData>
    <row r="1" spans="1:13" ht="150.7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121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109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194.25" customHeight="1" x14ac:dyDescent="0.25">
      <c r="A4" s="9" t="s">
        <v>4</v>
      </c>
      <c r="B4" s="16" t="s">
        <v>122</v>
      </c>
      <c r="C4" s="11" t="s">
        <v>123</v>
      </c>
      <c r="D4" s="11" t="s">
        <v>266</v>
      </c>
      <c r="E4" s="86"/>
      <c r="F4" s="86"/>
      <c r="G4" s="86"/>
      <c r="H4" s="86"/>
      <c r="I4" s="86"/>
      <c r="J4" s="86"/>
      <c r="K4" s="86"/>
      <c r="L4" s="86"/>
    </row>
    <row r="7" spans="1:13" ht="84" customHeight="1" x14ac:dyDescent="0.25">
      <c r="B7" s="105" t="s">
        <v>41</v>
      </c>
      <c r="C7" s="105"/>
      <c r="D7" s="105"/>
      <c r="E7" s="105"/>
      <c r="F7" s="88"/>
      <c r="G7" s="88"/>
      <c r="H7" s="88"/>
      <c r="I7" s="88"/>
      <c r="J7" s="88"/>
      <c r="K7" s="88"/>
      <c r="L7" s="88"/>
      <c r="M7" s="88"/>
    </row>
    <row r="8" spans="1:13" ht="78" customHeight="1" x14ac:dyDescent="0.25">
      <c r="B8" s="88"/>
      <c r="C8" s="88"/>
      <c r="D8" s="88"/>
      <c r="E8" s="88"/>
      <c r="F8" s="88"/>
      <c r="G8" s="106" t="s">
        <v>42</v>
      </c>
      <c r="H8" s="106"/>
      <c r="I8" s="106"/>
      <c r="J8" s="106"/>
      <c r="K8" s="106"/>
      <c r="L8" s="106"/>
      <c r="M8" s="106"/>
    </row>
  </sheetData>
  <sheetProtection algorithmName="SHA-512" hashValue="lYDHsxBfcfA44p5mZYtU6YTUrfGz/Cy7LlbVBh2YFlynEHprCACKivTD+6mf5Y+q/URPDzZobe+b9BNfm2jpEQ==" saltValue="s/5qRaPl7PtCieDRL5VUXA==" spinCount="100000" sheet="1" objects="1" scenarios="1"/>
  <mergeCells count="2">
    <mergeCell ref="B7:E7"/>
    <mergeCell ref="G8:M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70" zoomScaleNormal="70" workbookViewId="0">
      <selection activeCell="B18" sqref="B18:M19"/>
    </sheetView>
  </sheetViews>
  <sheetFormatPr defaultRowHeight="15" x14ac:dyDescent="0.25"/>
  <cols>
    <col min="1" max="1" width="10.140625" customWidth="1"/>
    <col min="2" max="2" width="77.42578125" customWidth="1"/>
    <col min="3" max="3" width="19.5703125" bestFit="1" customWidth="1"/>
    <col min="4" max="4" width="36.85546875" customWidth="1"/>
    <col min="5" max="5" width="16.7109375" customWidth="1"/>
    <col min="6" max="6" width="18.140625" customWidth="1"/>
    <col min="7" max="7" width="14.85546875" customWidth="1"/>
    <col min="8" max="8" width="17.85546875" customWidth="1"/>
    <col min="9" max="9" width="13.5703125" customWidth="1"/>
    <col min="10" max="10" width="16.140625" customWidth="1"/>
    <col min="11" max="11" width="15.7109375" customWidth="1"/>
    <col min="12" max="12" width="25.85546875" customWidth="1"/>
    <col min="13" max="13" width="21.42578125" customWidth="1"/>
    <col min="14" max="14" width="18.7109375" customWidth="1"/>
  </cols>
  <sheetData>
    <row r="1" spans="1:12" ht="143.2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2" ht="18.75" x14ac:dyDescent="0.3">
      <c r="A2" s="2" t="s">
        <v>124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2" ht="18.75" x14ac:dyDescent="0.3">
      <c r="A3" s="33" t="s">
        <v>109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57.75" customHeight="1" x14ac:dyDescent="0.25">
      <c r="A4" s="9" t="s">
        <v>4</v>
      </c>
      <c r="B4" s="16" t="s">
        <v>125</v>
      </c>
      <c r="C4" s="11" t="s">
        <v>126</v>
      </c>
      <c r="D4" s="63" t="s">
        <v>267</v>
      </c>
      <c r="E4" s="86"/>
      <c r="F4" s="86"/>
      <c r="G4" s="86"/>
      <c r="H4" s="86"/>
      <c r="I4" s="86"/>
      <c r="J4" s="86"/>
      <c r="K4" s="86"/>
      <c r="L4" s="94"/>
    </row>
    <row r="5" spans="1:12" ht="40.5" customHeight="1" x14ac:dyDescent="0.25">
      <c r="A5" s="9" t="s">
        <v>7</v>
      </c>
      <c r="B5" s="16" t="s">
        <v>127</v>
      </c>
      <c r="C5" s="11" t="s">
        <v>27</v>
      </c>
      <c r="D5" s="63"/>
      <c r="E5" s="86"/>
      <c r="F5" s="86"/>
      <c r="G5" s="86"/>
      <c r="H5" s="86"/>
      <c r="I5" s="86"/>
      <c r="J5" s="86"/>
      <c r="K5" s="86"/>
      <c r="L5" s="94"/>
    </row>
    <row r="6" spans="1:12" ht="55.5" customHeight="1" x14ac:dyDescent="0.25">
      <c r="A6" s="9" t="s">
        <v>9</v>
      </c>
      <c r="B6" s="16" t="s">
        <v>128</v>
      </c>
      <c r="C6" s="11" t="s">
        <v>110</v>
      </c>
      <c r="D6" s="63"/>
      <c r="E6" s="86"/>
      <c r="F6" s="86"/>
      <c r="G6" s="86"/>
      <c r="H6" s="86"/>
      <c r="I6" s="86"/>
      <c r="J6" s="86"/>
      <c r="K6" s="86"/>
      <c r="L6" s="94"/>
    </row>
    <row r="7" spans="1:12" ht="105" x14ac:dyDescent="0.25">
      <c r="A7" s="9" t="s">
        <v>12</v>
      </c>
      <c r="B7" s="16" t="s">
        <v>129</v>
      </c>
      <c r="C7" s="11" t="s">
        <v>130</v>
      </c>
      <c r="D7" s="63"/>
      <c r="E7" s="86"/>
      <c r="F7" s="86"/>
      <c r="G7" s="86"/>
      <c r="H7" s="86"/>
      <c r="I7" s="86"/>
      <c r="J7" s="86"/>
      <c r="K7" s="86"/>
      <c r="L7" s="94"/>
    </row>
    <row r="8" spans="1:12" ht="50.25" customHeight="1" x14ac:dyDescent="0.25">
      <c r="A8" s="9" t="s">
        <v>14</v>
      </c>
      <c r="B8" s="16" t="s">
        <v>273</v>
      </c>
      <c r="C8" s="11" t="s">
        <v>131</v>
      </c>
      <c r="D8" s="63"/>
      <c r="E8" s="86"/>
      <c r="F8" s="86"/>
      <c r="G8" s="86"/>
      <c r="H8" s="86"/>
      <c r="I8" s="86"/>
      <c r="J8" s="86"/>
      <c r="K8" s="86"/>
      <c r="L8" s="94"/>
    </row>
    <row r="9" spans="1:12" ht="45.75" customHeight="1" x14ac:dyDescent="0.25">
      <c r="A9" s="9" t="s">
        <v>16</v>
      </c>
      <c r="B9" s="16" t="s">
        <v>132</v>
      </c>
      <c r="C9" s="11" t="s">
        <v>133</v>
      </c>
      <c r="D9" s="63"/>
      <c r="E9" s="86"/>
      <c r="F9" s="86"/>
      <c r="G9" s="86"/>
      <c r="H9" s="86"/>
      <c r="I9" s="86"/>
      <c r="J9" s="86"/>
      <c r="K9" s="86"/>
      <c r="L9" s="94"/>
    </row>
    <row r="10" spans="1:12" ht="69.75" customHeight="1" x14ac:dyDescent="0.25">
      <c r="A10" s="9" t="s">
        <v>19</v>
      </c>
      <c r="B10" s="16" t="s">
        <v>134</v>
      </c>
      <c r="C10" s="11" t="s">
        <v>117</v>
      </c>
      <c r="D10" s="63"/>
      <c r="E10" s="86"/>
      <c r="F10" s="86"/>
      <c r="G10" s="86"/>
      <c r="H10" s="86"/>
      <c r="I10" s="86"/>
      <c r="J10" s="86"/>
      <c r="K10" s="86"/>
      <c r="L10" s="94"/>
    </row>
    <row r="11" spans="1:12" ht="69.75" customHeight="1" x14ac:dyDescent="0.25">
      <c r="A11" s="9" t="s">
        <v>22</v>
      </c>
      <c r="B11" s="16" t="s">
        <v>135</v>
      </c>
      <c r="C11" s="11" t="s">
        <v>136</v>
      </c>
      <c r="D11" s="63"/>
      <c r="E11" s="86"/>
      <c r="F11" s="86"/>
      <c r="G11" s="86"/>
      <c r="H11" s="86"/>
      <c r="I11" s="86"/>
      <c r="J11" s="86"/>
      <c r="K11" s="86"/>
      <c r="L11" s="94"/>
    </row>
    <row r="12" spans="1:12" ht="55.5" customHeight="1" x14ac:dyDescent="0.25">
      <c r="A12" s="9" t="s">
        <v>25</v>
      </c>
      <c r="B12" s="16" t="s">
        <v>137</v>
      </c>
      <c r="C12" s="11" t="s">
        <v>138</v>
      </c>
      <c r="D12" s="63"/>
      <c r="E12" s="86"/>
      <c r="F12" s="86"/>
      <c r="G12" s="86"/>
      <c r="H12" s="86"/>
      <c r="I12" s="86"/>
      <c r="J12" s="86"/>
      <c r="K12" s="86"/>
      <c r="L12" s="94"/>
    </row>
    <row r="13" spans="1:12" ht="48" customHeight="1" x14ac:dyDescent="0.25">
      <c r="A13" s="9" t="s">
        <v>28</v>
      </c>
      <c r="B13" s="16" t="s">
        <v>139</v>
      </c>
      <c r="C13" s="11" t="s">
        <v>140</v>
      </c>
      <c r="D13" s="63"/>
      <c r="E13" s="86"/>
      <c r="F13" s="86"/>
      <c r="G13" s="86"/>
      <c r="H13" s="86"/>
      <c r="I13" s="86"/>
      <c r="J13" s="86"/>
      <c r="K13" s="86"/>
      <c r="L13" s="94"/>
    </row>
    <row r="14" spans="1:12" ht="34.5" customHeight="1" x14ac:dyDescent="0.25">
      <c r="A14" s="9" t="s">
        <v>141</v>
      </c>
      <c r="B14" s="16" t="s">
        <v>142</v>
      </c>
      <c r="C14" s="11" t="s">
        <v>143</v>
      </c>
      <c r="D14" s="63"/>
      <c r="E14" s="86"/>
      <c r="F14" s="86"/>
      <c r="G14" s="86"/>
      <c r="H14" s="86"/>
      <c r="I14" s="86"/>
      <c r="J14" s="86"/>
      <c r="K14" s="86"/>
      <c r="L14" s="94"/>
    </row>
    <row r="15" spans="1:12" ht="71.25" customHeight="1" thickBot="1" x14ac:dyDescent="0.3">
      <c r="A15" s="9" t="s">
        <v>144</v>
      </c>
      <c r="B15" s="39" t="s">
        <v>145</v>
      </c>
      <c r="C15" s="40" t="s">
        <v>146</v>
      </c>
      <c r="D15" s="63"/>
      <c r="E15" s="86"/>
      <c r="F15" s="87"/>
      <c r="G15" s="87"/>
      <c r="H15" s="87"/>
      <c r="I15" s="87"/>
      <c r="J15" s="87"/>
      <c r="K15" s="86"/>
      <c r="L15" s="94"/>
    </row>
    <row r="16" spans="1:12" ht="15.75" thickBot="1" x14ac:dyDescent="0.3">
      <c r="E16" s="88"/>
      <c r="F16" s="89" t="s">
        <v>37</v>
      </c>
      <c r="G16" s="90"/>
      <c r="H16" s="91"/>
      <c r="I16" s="92">
        <f>SUM(I4:I15)</f>
        <v>0</v>
      </c>
      <c r="J16" s="92">
        <f>SUM(J4:J15)</f>
        <v>0</v>
      </c>
      <c r="K16" s="88"/>
      <c r="L16" s="88"/>
    </row>
    <row r="18" spans="2:13" ht="75.75" customHeight="1" x14ac:dyDescent="0.25">
      <c r="B18" s="105" t="s">
        <v>41</v>
      </c>
      <c r="C18" s="105"/>
      <c r="D18" s="105"/>
      <c r="E18" s="105"/>
      <c r="F18" s="88"/>
      <c r="G18" s="88"/>
      <c r="H18" s="88"/>
      <c r="I18" s="88"/>
      <c r="J18" s="88"/>
      <c r="K18" s="88"/>
      <c r="L18" s="88"/>
      <c r="M18" s="88"/>
    </row>
    <row r="19" spans="2:13" ht="74.25" customHeight="1" x14ac:dyDescent="0.25">
      <c r="B19" s="88"/>
      <c r="C19" s="88"/>
      <c r="D19" s="88"/>
      <c r="E19" s="88"/>
      <c r="F19" s="88"/>
      <c r="G19" s="106" t="s">
        <v>42</v>
      </c>
      <c r="H19" s="106"/>
      <c r="I19" s="106"/>
      <c r="J19" s="106"/>
      <c r="K19" s="106"/>
      <c r="L19" s="106"/>
      <c r="M19" s="106"/>
    </row>
  </sheetData>
  <sheetProtection algorithmName="SHA-512" hashValue="e/9rviNPLMq3nTMdv2iUBEauInNwafonG4JewgpOf6HZgRiJ3DsAeMXpQtKRKVF0BkgMD8Rztj9TpgHt+EW+aA==" saltValue="SPPSi0K3Ta6LyRRdyJ/uGA==" spinCount="100000" sheet="1" objects="1" scenarios="1"/>
  <mergeCells count="4">
    <mergeCell ref="D4:D15"/>
    <mergeCell ref="B18:E18"/>
    <mergeCell ref="G19:M19"/>
    <mergeCell ref="F16:H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70" zoomScaleNormal="70" workbookViewId="0">
      <selection activeCell="G9" sqref="B8:M9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34.7109375" customWidth="1"/>
    <col min="5" max="5" width="12.28515625" customWidth="1"/>
    <col min="6" max="6" width="18.28515625" customWidth="1"/>
    <col min="7" max="7" width="14.85546875" customWidth="1"/>
    <col min="8" max="8" width="16.42578125" customWidth="1"/>
    <col min="9" max="9" width="13.5703125" customWidth="1"/>
    <col min="10" max="10" width="16.85546875" customWidth="1"/>
    <col min="11" max="11" width="15.140625" customWidth="1"/>
    <col min="12" max="12" width="22.5703125" customWidth="1"/>
    <col min="13" max="13" width="23.28515625" customWidth="1"/>
    <col min="14" max="14" width="17.7109375" customWidth="1"/>
  </cols>
  <sheetData>
    <row r="1" spans="1:13" ht="177.7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147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148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143.25" customHeight="1" x14ac:dyDescent="0.25">
      <c r="A4" s="27" t="s">
        <v>4</v>
      </c>
      <c r="B4" s="42" t="s">
        <v>149</v>
      </c>
      <c r="C4" s="36" t="s">
        <v>150</v>
      </c>
      <c r="D4" s="63" t="s">
        <v>266</v>
      </c>
      <c r="E4" s="86"/>
      <c r="F4" s="86"/>
      <c r="G4" s="86"/>
      <c r="H4" s="86"/>
      <c r="I4" s="86"/>
      <c r="J4" s="86"/>
      <c r="K4" s="86"/>
      <c r="L4" s="86"/>
    </row>
    <row r="5" spans="1:13" ht="96" customHeight="1" thickBot="1" x14ac:dyDescent="0.3">
      <c r="A5" s="27" t="s">
        <v>7</v>
      </c>
      <c r="B5" s="42" t="s">
        <v>152</v>
      </c>
      <c r="C5" s="36" t="s">
        <v>151</v>
      </c>
      <c r="D5" s="63"/>
      <c r="E5" s="86"/>
      <c r="F5" s="87"/>
      <c r="G5" s="87"/>
      <c r="H5" s="87"/>
      <c r="I5" s="87"/>
      <c r="J5" s="87"/>
      <c r="K5" s="86"/>
      <c r="L5" s="86"/>
    </row>
    <row r="6" spans="1:13" ht="15.75" thickBot="1" x14ac:dyDescent="0.3">
      <c r="E6" s="88"/>
      <c r="F6" s="89" t="s">
        <v>37</v>
      </c>
      <c r="G6" s="90"/>
      <c r="H6" s="91"/>
      <c r="I6" s="92">
        <f>SUM(I4:I5)</f>
        <v>0</v>
      </c>
      <c r="J6" s="92">
        <f>SUM(J4:J5)</f>
        <v>0</v>
      </c>
      <c r="K6" s="88"/>
      <c r="L6" s="88"/>
    </row>
    <row r="8" spans="1:13" ht="96.75" customHeight="1" x14ac:dyDescent="0.25">
      <c r="B8" s="105" t="s">
        <v>41</v>
      </c>
      <c r="C8" s="105"/>
      <c r="D8" s="105"/>
      <c r="E8" s="105"/>
      <c r="F8" s="88"/>
      <c r="G8" s="88"/>
      <c r="H8" s="88"/>
      <c r="I8" s="88"/>
      <c r="J8" s="88"/>
      <c r="K8" s="88"/>
      <c r="L8" s="88"/>
      <c r="M8" s="88"/>
    </row>
    <row r="9" spans="1:13" ht="83.25" customHeight="1" x14ac:dyDescent="0.25">
      <c r="B9" s="88"/>
      <c r="C9" s="88"/>
      <c r="D9" s="88"/>
      <c r="E9" s="88"/>
      <c r="F9" s="88"/>
      <c r="G9" s="106" t="s">
        <v>42</v>
      </c>
      <c r="H9" s="106"/>
      <c r="I9" s="106"/>
      <c r="J9" s="106"/>
      <c r="K9" s="106"/>
      <c r="L9" s="106"/>
      <c r="M9" s="106"/>
    </row>
  </sheetData>
  <sheetProtection algorithmName="SHA-512" hashValue="MijqYSM130XcETE/bZR4pIbBVXNkpArPNqEZjsNngmtrtTJKCDj85rJl6TFTgZo7DqB0Uw5PJ/qE+VLnQThVxQ==" saltValue="gyUvA1mRGQELFcNXGGeroQ==" spinCount="100000" sheet="1" objects="1" scenarios="1"/>
  <mergeCells count="4">
    <mergeCell ref="D4:D5"/>
    <mergeCell ref="B8:E8"/>
    <mergeCell ref="G9:M9"/>
    <mergeCell ref="F6:H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zoomScale="70" zoomScaleNormal="70" workbookViewId="0">
      <selection activeCell="B8" sqref="B8:M9"/>
    </sheetView>
  </sheetViews>
  <sheetFormatPr defaultRowHeight="15" x14ac:dyDescent="0.25"/>
  <cols>
    <col min="1" max="1" width="7.140625" customWidth="1"/>
    <col min="2" max="2" width="77.42578125" customWidth="1"/>
    <col min="3" max="3" width="19.5703125" bestFit="1" customWidth="1"/>
    <col min="4" max="4" width="37.5703125" customWidth="1"/>
    <col min="5" max="5" width="13.140625" customWidth="1"/>
    <col min="6" max="6" width="18.85546875" customWidth="1"/>
    <col min="7" max="7" width="14.85546875" customWidth="1"/>
    <col min="8" max="8" width="17.140625" customWidth="1"/>
    <col min="9" max="9" width="13.5703125" customWidth="1"/>
    <col min="10" max="10" width="17.42578125" customWidth="1"/>
    <col min="11" max="11" width="14.42578125" customWidth="1"/>
    <col min="12" max="12" width="21.85546875" customWidth="1"/>
    <col min="13" max="13" width="21.42578125" customWidth="1"/>
    <col min="14" max="14" width="31.28515625" customWidth="1"/>
  </cols>
  <sheetData>
    <row r="1" spans="1:13" ht="161.2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153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51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120.75" customHeight="1" x14ac:dyDescent="0.25">
      <c r="A4" s="27" t="s">
        <v>4</v>
      </c>
      <c r="B4" s="16" t="s">
        <v>154</v>
      </c>
      <c r="C4" s="17" t="s">
        <v>59</v>
      </c>
      <c r="D4" s="63" t="s">
        <v>266</v>
      </c>
      <c r="E4" s="86"/>
      <c r="F4" s="86"/>
      <c r="G4" s="86"/>
      <c r="H4" s="86"/>
      <c r="I4" s="86"/>
      <c r="J4" s="86"/>
      <c r="K4" s="86"/>
      <c r="L4" s="86"/>
    </row>
    <row r="5" spans="1:13" ht="110.25" customHeight="1" thickBot="1" x14ac:dyDescent="0.3">
      <c r="A5" s="27" t="s">
        <v>7</v>
      </c>
      <c r="B5" s="16" t="s">
        <v>155</v>
      </c>
      <c r="C5" s="17" t="s">
        <v>156</v>
      </c>
      <c r="D5" s="63"/>
      <c r="E5" s="86"/>
      <c r="F5" s="87"/>
      <c r="G5" s="87"/>
      <c r="H5" s="87"/>
      <c r="I5" s="87"/>
      <c r="J5" s="87"/>
      <c r="K5" s="86"/>
      <c r="L5" s="86"/>
    </row>
    <row r="6" spans="1:13" ht="15.75" thickBot="1" x14ac:dyDescent="0.3">
      <c r="E6" s="88"/>
      <c r="F6" s="89" t="s">
        <v>37</v>
      </c>
      <c r="G6" s="90"/>
      <c r="H6" s="91"/>
      <c r="I6" s="92">
        <f>SUM(I4:I5)</f>
        <v>0</v>
      </c>
      <c r="J6" s="92">
        <f>SUM(J4:J5)</f>
        <v>0</v>
      </c>
      <c r="K6" s="88"/>
      <c r="L6" s="88"/>
    </row>
    <row r="8" spans="1:13" ht="71.25" customHeight="1" x14ac:dyDescent="0.25">
      <c r="B8" s="105" t="s">
        <v>41</v>
      </c>
      <c r="C8" s="105"/>
      <c r="D8" s="105"/>
      <c r="E8" s="105"/>
      <c r="F8" s="88"/>
      <c r="G8" s="88"/>
      <c r="H8" s="88"/>
      <c r="I8" s="88"/>
      <c r="J8" s="88"/>
      <c r="K8" s="88"/>
      <c r="L8" s="88"/>
      <c r="M8" s="88"/>
    </row>
    <row r="9" spans="1:13" ht="82.5" customHeight="1" x14ac:dyDescent="0.25">
      <c r="B9" s="88"/>
      <c r="C9" s="88"/>
      <c r="D9" s="88"/>
      <c r="E9" s="88"/>
      <c r="F9" s="88"/>
      <c r="G9" s="106" t="s">
        <v>42</v>
      </c>
      <c r="H9" s="106"/>
      <c r="I9" s="106"/>
      <c r="J9" s="106"/>
      <c r="K9" s="106"/>
      <c r="L9" s="106"/>
      <c r="M9" s="106"/>
    </row>
  </sheetData>
  <sheetProtection algorithmName="SHA-512" hashValue="oIQH978VTvzOrlYa1CC6+F7Mo2Lk8PPpRYy31fjuCfj73Ef9pVXIqraltTARdFfqaV+EOUna8Uf56EpcxFORLQ==" saltValue="jg4eGWauMU1EUDV9/c7DYQ==" spinCount="100000" sheet="1" objects="1" scenarios="1"/>
  <mergeCells count="4">
    <mergeCell ref="D4:D5"/>
    <mergeCell ref="B8:E8"/>
    <mergeCell ref="G9:M9"/>
    <mergeCell ref="F6:H6"/>
  </mergeCells>
  <pageMargins left="0.7" right="0.7" top="0.75" bottom="0.75" header="0.3" footer="0.3"/>
  <pageSetup paperSize="9" scale="4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="70" zoomScaleNormal="70" workbookViewId="0">
      <selection activeCell="B12" sqref="B12:M14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36.5703125" customWidth="1"/>
    <col min="5" max="5" width="13" customWidth="1"/>
    <col min="6" max="6" width="16.140625" customWidth="1"/>
    <col min="7" max="7" width="14.85546875" customWidth="1"/>
    <col min="8" max="8" width="18.7109375" customWidth="1"/>
    <col min="9" max="9" width="13.5703125" customWidth="1"/>
    <col min="10" max="10" width="18" customWidth="1"/>
    <col min="11" max="11" width="16.42578125" customWidth="1"/>
    <col min="12" max="12" width="24.42578125" customWidth="1"/>
    <col min="13" max="13" width="21.42578125" customWidth="1"/>
    <col min="14" max="14" width="26.7109375" customWidth="1"/>
  </cols>
  <sheetData>
    <row r="1" spans="1:13" ht="178.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157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158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62.25" customHeight="1" x14ac:dyDescent="0.25">
      <c r="A4" s="9" t="s">
        <v>4</v>
      </c>
      <c r="B4" s="16" t="s">
        <v>159</v>
      </c>
      <c r="C4" s="11" t="s">
        <v>160</v>
      </c>
      <c r="D4" s="71" t="s">
        <v>161</v>
      </c>
      <c r="E4" s="86"/>
      <c r="F4" s="86"/>
      <c r="G4" s="86"/>
      <c r="H4" s="86"/>
      <c r="I4" s="86"/>
      <c r="J4" s="86"/>
      <c r="K4" s="86"/>
      <c r="L4" s="86"/>
    </row>
    <row r="5" spans="1:13" ht="70.5" customHeight="1" x14ac:dyDescent="0.25">
      <c r="A5" s="9" t="s">
        <v>7</v>
      </c>
      <c r="B5" s="43" t="s">
        <v>162</v>
      </c>
      <c r="C5" s="11" t="s">
        <v>163</v>
      </c>
      <c r="D5" s="71"/>
      <c r="E5" s="86"/>
      <c r="F5" s="86"/>
      <c r="G5" s="86"/>
      <c r="H5" s="86"/>
      <c r="I5" s="86"/>
      <c r="J5" s="86"/>
      <c r="K5" s="86"/>
      <c r="L5" s="86"/>
    </row>
    <row r="6" spans="1:13" ht="57" customHeight="1" x14ac:dyDescent="0.25">
      <c r="A6" s="9" t="s">
        <v>9</v>
      </c>
      <c r="B6" s="43" t="s">
        <v>164</v>
      </c>
      <c r="C6" s="11" t="s">
        <v>103</v>
      </c>
      <c r="D6" s="71"/>
      <c r="E6" s="86"/>
      <c r="F6" s="86"/>
      <c r="G6" s="86"/>
      <c r="H6" s="86"/>
      <c r="I6" s="86"/>
      <c r="J6" s="86"/>
      <c r="K6" s="86"/>
      <c r="L6" s="86"/>
    </row>
    <row r="7" spans="1:13" ht="44.25" customHeight="1" x14ac:dyDescent="0.25">
      <c r="A7" s="9" t="s">
        <v>12</v>
      </c>
      <c r="B7" s="43" t="s">
        <v>165</v>
      </c>
      <c r="C7" s="10" t="s">
        <v>166</v>
      </c>
      <c r="D7" s="71"/>
      <c r="E7" s="86"/>
      <c r="F7" s="86"/>
      <c r="G7" s="86"/>
      <c r="H7" s="86"/>
      <c r="I7" s="86"/>
      <c r="J7" s="86"/>
      <c r="K7" s="86"/>
      <c r="L7" s="86"/>
    </row>
    <row r="8" spans="1:13" ht="55.5" customHeight="1" x14ac:dyDescent="0.25">
      <c r="A8" s="9" t="s">
        <v>14</v>
      </c>
      <c r="B8" s="43" t="s">
        <v>167</v>
      </c>
      <c r="C8" s="11" t="s">
        <v>168</v>
      </c>
      <c r="D8" s="71"/>
      <c r="E8" s="86"/>
      <c r="F8" s="86"/>
      <c r="G8" s="86"/>
      <c r="H8" s="86"/>
      <c r="I8" s="86"/>
      <c r="J8" s="86"/>
      <c r="K8" s="86"/>
      <c r="L8" s="86"/>
    </row>
    <row r="9" spans="1:13" ht="57" customHeight="1" thickBot="1" x14ac:dyDescent="0.3">
      <c r="A9" s="9" t="s">
        <v>16</v>
      </c>
      <c r="B9" s="43" t="s">
        <v>169</v>
      </c>
      <c r="C9" s="11" t="s">
        <v>55</v>
      </c>
      <c r="D9" s="71"/>
      <c r="E9" s="86"/>
      <c r="F9" s="87"/>
      <c r="G9" s="87"/>
      <c r="H9" s="87"/>
      <c r="I9" s="87"/>
      <c r="J9" s="87"/>
      <c r="K9" s="86"/>
      <c r="L9" s="86"/>
    </row>
    <row r="10" spans="1:13" ht="15.75" thickBot="1" x14ac:dyDescent="0.3">
      <c r="E10" s="88"/>
      <c r="F10" s="89" t="s">
        <v>37</v>
      </c>
      <c r="G10" s="90"/>
      <c r="H10" s="91"/>
      <c r="I10" s="92">
        <f>SUM(I4:I9)</f>
        <v>0</v>
      </c>
      <c r="J10" s="92">
        <f>SUM(J4:J9)</f>
        <v>0</v>
      </c>
      <c r="K10" s="88"/>
      <c r="L10" s="88"/>
    </row>
    <row r="12" spans="1:13" ht="78" customHeight="1" x14ac:dyDescent="0.25">
      <c r="B12" s="105" t="s">
        <v>41</v>
      </c>
      <c r="C12" s="105"/>
      <c r="D12" s="105"/>
      <c r="E12" s="105"/>
      <c r="F12" s="88"/>
      <c r="G12" s="88"/>
      <c r="H12" s="88"/>
      <c r="I12" s="88"/>
      <c r="J12" s="88"/>
      <c r="K12" s="88"/>
      <c r="L12" s="88"/>
      <c r="M12" s="88"/>
    </row>
    <row r="13" spans="1:13" ht="72.75" customHeight="1" x14ac:dyDescent="0.25">
      <c r="B13" s="88"/>
      <c r="C13" s="88"/>
      <c r="D13" s="88"/>
      <c r="E13" s="88"/>
      <c r="F13" s="88"/>
      <c r="G13" s="106" t="s">
        <v>42</v>
      </c>
      <c r="H13" s="106"/>
      <c r="I13" s="106"/>
      <c r="J13" s="106"/>
      <c r="K13" s="106"/>
      <c r="L13" s="106"/>
      <c r="M13" s="106"/>
    </row>
    <row r="14" spans="1:13" x14ac:dyDescent="0.25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</sheetData>
  <sheetProtection algorithmName="SHA-512" hashValue="R8vuORaujss/ygpJ7evbS2Jibj623JRCHcAq8uNe66TkHWjp6E4x/IDDJRm4+F6c9rfqB2rgVMTc1bUUZLRSVw==" saltValue="OPLC/uFtdZNxrdTvnS0LFw==" spinCount="100000" sheet="1" objects="1" scenarios="1"/>
  <mergeCells count="4">
    <mergeCell ref="D4:D9"/>
    <mergeCell ref="B12:E12"/>
    <mergeCell ref="G13:M13"/>
    <mergeCell ref="F10:H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70" zoomScaleNormal="70" workbookViewId="0">
      <selection activeCell="G8" sqref="B7:M8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38.85546875" customWidth="1"/>
    <col min="5" max="5" width="13.42578125" customWidth="1"/>
    <col min="6" max="6" width="17.42578125" customWidth="1"/>
    <col min="7" max="7" width="14.85546875" customWidth="1"/>
    <col min="8" max="8" width="18.28515625" customWidth="1"/>
    <col min="9" max="9" width="13.5703125" customWidth="1"/>
    <col min="10" max="11" width="16.85546875" customWidth="1"/>
    <col min="12" max="12" width="23.7109375" customWidth="1"/>
    <col min="13" max="13" width="21.42578125" customWidth="1"/>
    <col min="14" max="14" width="26.7109375" customWidth="1"/>
  </cols>
  <sheetData>
    <row r="1" spans="1:13" ht="135.75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170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158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266.25" customHeight="1" x14ac:dyDescent="0.25">
      <c r="A4" s="27" t="s">
        <v>4</v>
      </c>
      <c r="B4" s="16" t="s">
        <v>171</v>
      </c>
      <c r="C4" s="44" t="s">
        <v>57</v>
      </c>
      <c r="D4" s="45" t="s">
        <v>268</v>
      </c>
      <c r="E4" s="86"/>
      <c r="F4" s="86"/>
      <c r="G4" s="86"/>
      <c r="H4" s="86"/>
      <c r="I4" s="86"/>
      <c r="J4" s="86"/>
      <c r="K4" s="86"/>
      <c r="L4" s="95"/>
    </row>
    <row r="7" spans="1:13" ht="79.5" customHeight="1" x14ac:dyDescent="0.25">
      <c r="B7" s="105" t="s">
        <v>41</v>
      </c>
      <c r="C7" s="105"/>
      <c r="D7" s="105"/>
      <c r="E7" s="105"/>
      <c r="F7" s="88"/>
      <c r="G7" s="88"/>
      <c r="H7" s="88"/>
      <c r="I7" s="88"/>
      <c r="J7" s="88"/>
      <c r="K7" s="88"/>
      <c r="L7" s="88"/>
      <c r="M7" s="88"/>
    </row>
    <row r="8" spans="1:13" ht="104.25" customHeight="1" x14ac:dyDescent="0.25">
      <c r="B8" s="88"/>
      <c r="C8" s="88"/>
      <c r="D8" s="88"/>
      <c r="E8" s="88"/>
      <c r="F8" s="88"/>
      <c r="G8" s="106" t="s">
        <v>42</v>
      </c>
      <c r="H8" s="106"/>
      <c r="I8" s="106"/>
      <c r="J8" s="106"/>
      <c r="K8" s="106"/>
      <c r="L8" s="106"/>
      <c r="M8" s="106"/>
    </row>
  </sheetData>
  <sheetProtection algorithmName="SHA-512" hashValue="cjCv2m6BjQq0xmG76mX+FRQzSgcJDIl+qBL8zVsx+zsTlv9X1UBjrl2KobawEuVjv4ONU+NbH1JKQcc5mFgOFg==" saltValue="E++gGiqlIhwwgIXpq9SzrQ==" spinCount="100000" sheet="1" objects="1" scenarios="1"/>
  <mergeCells count="2">
    <mergeCell ref="B7:E7"/>
    <mergeCell ref="G8:M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70" zoomScaleNormal="70" workbookViewId="0">
      <selection activeCell="B5" sqref="B5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33.42578125" customWidth="1"/>
    <col min="5" max="5" width="13.28515625" customWidth="1"/>
    <col min="6" max="6" width="19.42578125" customWidth="1"/>
    <col min="7" max="7" width="14.85546875" customWidth="1"/>
    <col min="8" max="8" width="16.7109375" customWidth="1"/>
    <col min="9" max="9" width="13.5703125" customWidth="1"/>
    <col min="10" max="10" width="15.5703125" customWidth="1"/>
    <col min="11" max="11" width="14.85546875" customWidth="1"/>
    <col min="12" max="12" width="32.5703125" customWidth="1"/>
    <col min="13" max="13" width="26" customWidth="1"/>
    <col min="14" max="14" width="26.7109375" customWidth="1"/>
  </cols>
  <sheetData>
    <row r="1" spans="1:13" ht="123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177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158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89.25" customHeight="1" x14ac:dyDescent="0.25">
      <c r="A4" s="27" t="s">
        <v>77</v>
      </c>
      <c r="B4" s="16" t="s">
        <v>172</v>
      </c>
      <c r="C4" s="11" t="s">
        <v>173</v>
      </c>
      <c r="D4" s="72" t="s">
        <v>254</v>
      </c>
      <c r="E4" s="86"/>
      <c r="F4" s="86"/>
      <c r="G4" s="86"/>
      <c r="H4" s="86"/>
      <c r="I4" s="86"/>
      <c r="J4" s="86"/>
      <c r="K4" s="86"/>
      <c r="L4" s="95"/>
    </row>
    <row r="5" spans="1:13" ht="136.5" customHeight="1" thickBot="1" x14ac:dyDescent="0.3">
      <c r="A5" s="27" t="s">
        <v>7</v>
      </c>
      <c r="B5" s="16" t="s">
        <v>175</v>
      </c>
      <c r="C5" s="11" t="s">
        <v>176</v>
      </c>
      <c r="D5" s="73"/>
      <c r="E5" s="86"/>
      <c r="F5" s="87"/>
      <c r="G5" s="87"/>
      <c r="H5" s="87"/>
      <c r="I5" s="87"/>
      <c r="J5" s="87"/>
      <c r="K5" s="86"/>
      <c r="L5" s="95"/>
    </row>
    <row r="6" spans="1:13" ht="15.75" thickBot="1" x14ac:dyDescent="0.3">
      <c r="E6" s="88"/>
      <c r="F6" s="96" t="s">
        <v>37</v>
      </c>
      <c r="G6" s="97"/>
      <c r="H6" s="98"/>
      <c r="I6" s="92">
        <f>SUM(I4:I5)</f>
        <v>0</v>
      </c>
      <c r="J6" s="92">
        <f>SUM(J4:J5)</f>
        <v>0</v>
      </c>
      <c r="K6" s="88"/>
      <c r="L6" s="88"/>
    </row>
    <row r="8" spans="1:13" ht="83.25" customHeight="1" x14ac:dyDescent="0.25">
      <c r="B8" s="105" t="s">
        <v>41</v>
      </c>
      <c r="C8" s="105"/>
      <c r="D8" s="105"/>
      <c r="E8" s="105"/>
      <c r="F8" s="88"/>
      <c r="G8" s="88"/>
      <c r="H8" s="88"/>
      <c r="I8" s="88"/>
      <c r="J8" s="88"/>
      <c r="K8" s="88"/>
      <c r="L8" s="88"/>
      <c r="M8" s="88"/>
    </row>
    <row r="9" spans="1:13" ht="93.75" customHeight="1" x14ac:dyDescent="0.25">
      <c r="B9" s="88"/>
      <c r="C9" s="88"/>
      <c r="D9" s="88"/>
      <c r="E9" s="88"/>
      <c r="F9" s="88"/>
      <c r="G9" s="106" t="s">
        <v>42</v>
      </c>
      <c r="H9" s="106"/>
      <c r="I9" s="106"/>
      <c r="J9" s="106"/>
      <c r="K9" s="106"/>
      <c r="L9" s="106"/>
      <c r="M9" s="106"/>
    </row>
  </sheetData>
  <sheetProtection algorithmName="SHA-512" hashValue="Eq4643VTWUK3vwa03w0xc5lM92rpykgLPKbNvQiUjVzVdoBJkLyLvG6HnUYW+oGaINoWWuPxhShYFM229La0NA==" saltValue="rQkfqezQ1D6+DVjlJjxgqA==" spinCount="100000" sheet="1" objects="1" scenarios="1"/>
  <mergeCells count="4">
    <mergeCell ref="D4:D5"/>
    <mergeCell ref="B8:E8"/>
    <mergeCell ref="G9:M9"/>
    <mergeCell ref="F6:H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70" zoomScaleNormal="70" workbookViewId="0">
      <selection activeCell="D14" sqref="D14"/>
    </sheetView>
  </sheetViews>
  <sheetFormatPr defaultRowHeight="15" x14ac:dyDescent="0.25"/>
  <cols>
    <col min="1" max="1" width="11.85546875" customWidth="1"/>
    <col min="2" max="2" width="77.42578125" customWidth="1"/>
    <col min="3" max="3" width="19.5703125" bestFit="1" customWidth="1"/>
    <col min="4" max="4" width="37.7109375" customWidth="1"/>
    <col min="5" max="5" width="12.140625" customWidth="1"/>
    <col min="6" max="6" width="16.5703125" customWidth="1"/>
    <col min="7" max="7" width="18.28515625" customWidth="1"/>
    <col min="8" max="8" width="18.140625" customWidth="1"/>
    <col min="9" max="9" width="19.140625" customWidth="1"/>
    <col min="10" max="10" width="22.85546875" customWidth="1"/>
    <col min="11" max="11" width="23.28515625" customWidth="1"/>
    <col min="12" max="12" width="30" customWidth="1"/>
    <col min="13" max="13" width="26" customWidth="1"/>
    <col min="14" max="14" width="26.7109375" customWidth="1"/>
  </cols>
  <sheetData>
    <row r="1" spans="1:13" ht="105.75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178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158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66.75" customHeight="1" x14ac:dyDescent="0.25">
      <c r="A4" s="9" t="s">
        <v>77</v>
      </c>
      <c r="B4" s="16" t="s">
        <v>179</v>
      </c>
      <c r="C4" s="17" t="s">
        <v>180</v>
      </c>
      <c r="D4" s="72" t="s">
        <v>181</v>
      </c>
      <c r="E4" s="86"/>
      <c r="F4" s="86"/>
      <c r="G4" s="86"/>
      <c r="H4" s="86"/>
      <c r="I4" s="86"/>
      <c r="J4" s="86"/>
      <c r="K4" s="86"/>
      <c r="L4" s="86"/>
    </row>
    <row r="5" spans="1:13" ht="74.25" customHeight="1" x14ac:dyDescent="0.25">
      <c r="A5" s="9" t="s">
        <v>7</v>
      </c>
      <c r="B5" s="16" t="s">
        <v>182</v>
      </c>
      <c r="C5" s="17" t="s">
        <v>59</v>
      </c>
      <c r="D5" s="74"/>
      <c r="E5" s="86"/>
      <c r="F5" s="86"/>
      <c r="G5" s="86"/>
      <c r="H5" s="86"/>
      <c r="I5" s="86"/>
      <c r="J5" s="86"/>
      <c r="K5" s="86"/>
      <c r="L5" s="86"/>
    </row>
    <row r="6" spans="1:13" ht="126" customHeight="1" thickBot="1" x14ac:dyDescent="0.3">
      <c r="A6" s="9" t="s">
        <v>9</v>
      </c>
      <c r="B6" s="16" t="s">
        <v>183</v>
      </c>
      <c r="C6" s="17" t="s">
        <v>184</v>
      </c>
      <c r="D6" s="73"/>
      <c r="E6" s="86"/>
      <c r="F6" s="87"/>
      <c r="G6" s="87"/>
      <c r="H6" s="87"/>
      <c r="I6" s="87"/>
      <c r="J6" s="87"/>
      <c r="K6" s="86"/>
      <c r="L6" s="86"/>
    </row>
    <row r="7" spans="1:13" ht="15.75" thickBot="1" x14ac:dyDescent="0.3">
      <c r="E7" s="88"/>
      <c r="F7" s="89" t="s">
        <v>37</v>
      </c>
      <c r="G7" s="90"/>
      <c r="H7" s="91"/>
      <c r="I7" s="92">
        <f>SUM(I4:I6)</f>
        <v>0</v>
      </c>
      <c r="J7" s="93">
        <f>SUM(J4:J6)</f>
        <v>0</v>
      </c>
      <c r="K7" s="88"/>
      <c r="L7" s="88"/>
    </row>
    <row r="9" spans="1:13" ht="103.5" customHeight="1" x14ac:dyDescent="0.25">
      <c r="B9" s="105" t="s">
        <v>41</v>
      </c>
      <c r="C9" s="105"/>
      <c r="D9" s="105"/>
      <c r="E9" s="105"/>
      <c r="F9" s="88"/>
      <c r="G9" s="88"/>
      <c r="H9" s="88"/>
      <c r="I9" s="88"/>
      <c r="J9" s="88"/>
      <c r="K9" s="88"/>
      <c r="L9" s="88"/>
      <c r="M9" s="88"/>
    </row>
    <row r="10" spans="1:13" ht="83.25" customHeight="1" x14ac:dyDescent="0.25">
      <c r="B10" s="88"/>
      <c r="C10" s="88"/>
      <c r="D10" s="88"/>
      <c r="E10" s="88"/>
      <c r="F10" s="88"/>
      <c r="G10" s="106" t="s">
        <v>42</v>
      </c>
      <c r="H10" s="106"/>
      <c r="I10" s="106"/>
      <c r="J10" s="106"/>
      <c r="K10" s="106"/>
      <c r="L10" s="106"/>
      <c r="M10" s="106"/>
    </row>
  </sheetData>
  <sheetProtection algorithmName="SHA-512" hashValue="1oYMkDUFzvJrp15tKG3FktMZIYl0TLHHt/3XJEO3bO7rsR24A7hkELZkW1LfvWPxDHsgTiYvlSvyAZwM40v/IQ==" saltValue="/IDGhkfhphzSPBs204dPJw==" spinCount="100000" sheet="1" objects="1" scenarios="1"/>
  <mergeCells count="4">
    <mergeCell ref="D4:D6"/>
    <mergeCell ref="B9:E9"/>
    <mergeCell ref="G10:M10"/>
    <mergeCell ref="F7:H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70" zoomScaleNormal="70" workbookViewId="0">
      <selection activeCell="B8" sqref="B8:E8"/>
    </sheetView>
  </sheetViews>
  <sheetFormatPr defaultRowHeight="15" x14ac:dyDescent="0.25"/>
  <cols>
    <col min="1" max="1" width="6.42578125" customWidth="1"/>
    <col min="2" max="2" width="77.42578125" customWidth="1"/>
    <col min="3" max="3" width="19.5703125" bestFit="1" customWidth="1"/>
    <col min="4" max="4" width="31.28515625" customWidth="1"/>
    <col min="5" max="5" width="15.28515625" customWidth="1"/>
    <col min="6" max="6" width="20.140625" customWidth="1"/>
    <col min="7" max="7" width="14.85546875" customWidth="1"/>
    <col min="8" max="8" width="19.42578125" customWidth="1"/>
    <col min="9" max="9" width="13.5703125" customWidth="1"/>
    <col min="10" max="10" width="16.85546875" customWidth="1"/>
    <col min="11" max="11" width="14" customWidth="1"/>
    <col min="12" max="12" width="25.28515625" customWidth="1"/>
    <col min="13" max="13" width="26" customWidth="1"/>
    <col min="14" max="14" width="26.7109375" customWidth="1"/>
  </cols>
  <sheetData>
    <row r="1" spans="1:13" ht="168.7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185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190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56.25" customHeight="1" x14ac:dyDescent="0.25">
      <c r="A4" s="9" t="s">
        <v>77</v>
      </c>
      <c r="B4" s="16" t="s">
        <v>186</v>
      </c>
      <c r="C4" s="17" t="s">
        <v>187</v>
      </c>
      <c r="D4" s="75" t="s">
        <v>255</v>
      </c>
      <c r="E4" s="86"/>
      <c r="F4" s="86"/>
      <c r="G4" s="86"/>
      <c r="H4" s="86"/>
      <c r="I4" s="86"/>
      <c r="J4" s="86"/>
      <c r="K4" s="86"/>
      <c r="L4" s="86"/>
    </row>
    <row r="5" spans="1:13" ht="192" customHeight="1" thickBot="1" x14ac:dyDescent="0.3">
      <c r="A5" s="46" t="s">
        <v>7</v>
      </c>
      <c r="B5" s="16" t="s">
        <v>188</v>
      </c>
      <c r="C5" s="9" t="s">
        <v>189</v>
      </c>
      <c r="D5" s="76"/>
      <c r="E5" s="86"/>
      <c r="F5" s="87"/>
      <c r="G5" s="87"/>
      <c r="H5" s="87"/>
      <c r="I5" s="87"/>
      <c r="J5" s="87"/>
      <c r="K5" s="86"/>
      <c r="L5" s="86"/>
    </row>
    <row r="6" spans="1:13" ht="15.75" thickBot="1" x14ac:dyDescent="0.3">
      <c r="E6" s="88"/>
      <c r="F6" s="89" t="s">
        <v>37</v>
      </c>
      <c r="G6" s="90"/>
      <c r="H6" s="91"/>
      <c r="I6" s="99">
        <f>SUM(I4:I5)</f>
        <v>0</v>
      </c>
      <c r="J6" s="92">
        <f>SUM(J4:J5)</f>
        <v>0</v>
      </c>
      <c r="K6" s="88"/>
      <c r="L6" s="88"/>
    </row>
    <row r="7" spans="1:13" x14ac:dyDescent="0.25">
      <c r="F7" s="61"/>
      <c r="G7" s="61"/>
      <c r="H7" s="61"/>
      <c r="I7" s="61"/>
      <c r="J7" s="61"/>
    </row>
    <row r="8" spans="1:13" ht="81" customHeight="1" x14ac:dyDescent="0.25">
      <c r="B8" s="105" t="s">
        <v>41</v>
      </c>
      <c r="C8" s="105"/>
      <c r="D8" s="105"/>
      <c r="E8" s="105"/>
      <c r="F8" s="88"/>
      <c r="G8" s="88"/>
      <c r="H8" s="88"/>
      <c r="I8" s="88"/>
      <c r="J8" s="88"/>
      <c r="K8" s="88"/>
      <c r="L8" s="88"/>
      <c r="M8" s="88"/>
    </row>
    <row r="9" spans="1:13" ht="84.75" customHeight="1" x14ac:dyDescent="0.25">
      <c r="B9" s="88"/>
      <c r="C9" s="88"/>
      <c r="D9" s="88"/>
      <c r="E9" s="88"/>
      <c r="F9" s="88"/>
      <c r="G9" s="106" t="s">
        <v>42</v>
      </c>
      <c r="H9" s="106"/>
      <c r="I9" s="106"/>
      <c r="J9" s="106"/>
      <c r="K9" s="106"/>
      <c r="L9" s="106"/>
      <c r="M9" s="106"/>
    </row>
  </sheetData>
  <sheetProtection algorithmName="SHA-512" hashValue="zVqaUVMde1ht+FXTee+5h5VHqu5otqUJ/9tN39sATUgVn44xeC4OkoHhleeOCFYNvc8erNPC8lIPaz1R7Xv9fw==" saltValue="lySYMKoHHAb+aUmIbSYefA==" spinCount="100000" sheet="1" objects="1" scenarios="1"/>
  <mergeCells count="4">
    <mergeCell ref="D4:D5"/>
    <mergeCell ref="B8:E8"/>
    <mergeCell ref="G9:M9"/>
    <mergeCell ref="F6:H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70" zoomScaleNormal="70" workbookViewId="0">
      <selection activeCell="G11" sqref="B10:M11"/>
    </sheetView>
  </sheetViews>
  <sheetFormatPr defaultRowHeight="15" x14ac:dyDescent="0.25"/>
  <cols>
    <col min="1" max="1" width="8.5703125" customWidth="1"/>
    <col min="2" max="2" width="77.42578125" customWidth="1"/>
    <col min="3" max="3" width="19.5703125" bestFit="1" customWidth="1"/>
    <col min="4" max="4" width="33.42578125" customWidth="1"/>
    <col min="5" max="5" width="11.7109375" customWidth="1"/>
    <col min="6" max="6" width="20.42578125" customWidth="1"/>
    <col min="7" max="7" width="14.85546875" customWidth="1"/>
    <col min="8" max="8" width="18.85546875" customWidth="1"/>
    <col min="9" max="9" width="13.5703125" customWidth="1"/>
    <col min="10" max="10" width="18.85546875" customWidth="1"/>
    <col min="11" max="11" width="21" customWidth="1"/>
    <col min="12" max="12" width="22.5703125" customWidth="1"/>
    <col min="13" max="13" width="26" customWidth="1"/>
    <col min="14" max="14" width="26.7109375" customWidth="1"/>
  </cols>
  <sheetData>
    <row r="1" spans="1:13" ht="165.75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191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51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53.25" customHeight="1" x14ac:dyDescent="0.25">
      <c r="A4" s="47" t="s">
        <v>4</v>
      </c>
      <c r="B4" s="16" t="s">
        <v>192</v>
      </c>
      <c r="C4" s="11" t="s">
        <v>193</v>
      </c>
      <c r="D4" s="74" t="s">
        <v>174</v>
      </c>
      <c r="E4" s="86"/>
      <c r="F4" s="86"/>
      <c r="G4" s="86"/>
      <c r="H4" s="86"/>
      <c r="I4" s="86"/>
      <c r="J4" s="86"/>
      <c r="K4" s="86"/>
      <c r="L4" s="86"/>
    </row>
    <row r="5" spans="1:13" ht="56.25" customHeight="1" x14ac:dyDescent="0.25">
      <c r="A5" s="47" t="s">
        <v>7</v>
      </c>
      <c r="B5" s="16" t="s">
        <v>194</v>
      </c>
      <c r="C5" s="11" t="s">
        <v>195</v>
      </c>
      <c r="D5" s="74"/>
      <c r="E5" s="86"/>
      <c r="F5" s="86"/>
      <c r="G5" s="86"/>
      <c r="H5" s="86"/>
      <c r="I5" s="86"/>
      <c r="J5" s="86"/>
      <c r="K5" s="86"/>
      <c r="L5" s="86"/>
    </row>
    <row r="6" spans="1:13" ht="56.25" customHeight="1" x14ac:dyDescent="0.25">
      <c r="A6" s="47" t="s">
        <v>9</v>
      </c>
      <c r="B6" s="16" t="s">
        <v>196</v>
      </c>
      <c r="C6" s="11" t="s">
        <v>197</v>
      </c>
      <c r="D6" s="74"/>
      <c r="E6" s="86"/>
      <c r="F6" s="86"/>
      <c r="G6" s="86"/>
      <c r="H6" s="86"/>
      <c r="I6" s="86"/>
      <c r="J6" s="86"/>
      <c r="K6" s="86"/>
      <c r="L6" s="86"/>
    </row>
    <row r="7" spans="1:13" ht="93" customHeight="1" thickBot="1" x14ac:dyDescent="0.3">
      <c r="A7" s="47" t="s">
        <v>12</v>
      </c>
      <c r="B7" s="16" t="s">
        <v>198</v>
      </c>
      <c r="C7" s="11" t="s">
        <v>199</v>
      </c>
      <c r="D7" s="73"/>
      <c r="E7" s="86"/>
      <c r="F7" s="87"/>
      <c r="G7" s="87"/>
      <c r="H7" s="87"/>
      <c r="I7" s="87"/>
      <c r="J7" s="87"/>
      <c r="K7" s="86"/>
      <c r="L7" s="86"/>
    </row>
    <row r="8" spans="1:13" ht="15.75" thickBot="1" x14ac:dyDescent="0.3">
      <c r="E8" s="88"/>
      <c r="F8" s="100" t="s">
        <v>37</v>
      </c>
      <c r="G8" s="101"/>
      <c r="H8" s="102"/>
      <c r="I8" s="103">
        <f>SUM(I4:I7)</f>
        <v>0</v>
      </c>
      <c r="J8" s="104">
        <f>SUM(J4:J7)</f>
        <v>0</v>
      </c>
      <c r="K8" s="88"/>
      <c r="L8" s="88"/>
    </row>
    <row r="10" spans="1:13" ht="82.5" customHeight="1" x14ac:dyDescent="0.25">
      <c r="B10" s="105" t="s">
        <v>41</v>
      </c>
      <c r="C10" s="105"/>
      <c r="D10" s="105"/>
      <c r="E10" s="105"/>
      <c r="F10" s="88"/>
      <c r="G10" s="88"/>
      <c r="H10" s="88"/>
      <c r="I10" s="88"/>
      <c r="J10" s="88"/>
      <c r="K10" s="88"/>
      <c r="L10" s="88"/>
      <c r="M10" s="88"/>
    </row>
    <row r="11" spans="1:13" ht="76.5" customHeight="1" x14ac:dyDescent="0.25">
      <c r="B11" s="88"/>
      <c r="C11" s="88"/>
      <c r="D11" s="88"/>
      <c r="E11" s="88"/>
      <c r="F11" s="88"/>
      <c r="G11" s="106" t="s">
        <v>42</v>
      </c>
      <c r="H11" s="106"/>
      <c r="I11" s="106"/>
      <c r="J11" s="106"/>
      <c r="K11" s="106"/>
      <c r="L11" s="106"/>
      <c r="M11" s="106"/>
    </row>
  </sheetData>
  <sheetProtection algorithmName="SHA-512" hashValue="vcP04SENO+UB2sxirle2KfFPKjRXJkudM70mSIJkDfSvVLAUxJ24aj6ceT4LZNAqrSyeEN3XQDCkXOnJnhGPnQ==" saltValue="cO7uD18GwQWWfxWpPFPSew==" spinCount="100000" sheet="1" objects="1" scenarios="1"/>
  <mergeCells count="3">
    <mergeCell ref="D4:D7"/>
    <mergeCell ref="B10:E10"/>
    <mergeCell ref="G11:M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70" zoomScaleNormal="70" workbookViewId="0">
      <selection activeCell="B6" sqref="B6:M8"/>
    </sheetView>
  </sheetViews>
  <sheetFormatPr defaultRowHeight="15" x14ac:dyDescent="0.25"/>
  <cols>
    <col min="1" max="1" width="9.42578125" customWidth="1"/>
    <col min="2" max="2" width="59.7109375" customWidth="1"/>
    <col min="3" max="3" width="15.85546875" customWidth="1"/>
    <col min="4" max="4" width="38.42578125" customWidth="1"/>
    <col min="5" max="5" width="13.7109375" customWidth="1"/>
    <col min="6" max="6" width="18.5703125" customWidth="1"/>
    <col min="7" max="7" width="14.85546875" customWidth="1"/>
    <col min="8" max="8" width="19.5703125" customWidth="1"/>
    <col min="9" max="9" width="16.7109375" customWidth="1"/>
    <col min="10" max="10" width="20.7109375" customWidth="1"/>
    <col min="11" max="11" width="18.85546875" customWidth="1"/>
    <col min="12" max="12" width="33.7109375" customWidth="1"/>
    <col min="13" max="13" width="21.42578125" customWidth="1"/>
    <col min="14" max="14" width="13" customWidth="1"/>
  </cols>
  <sheetData>
    <row r="1" spans="1:13" ht="121.5" customHeight="1" x14ac:dyDescent="0.25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5" t="s">
        <v>40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5" t="s">
        <v>3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3" ht="207.75" customHeight="1" x14ac:dyDescent="0.25">
      <c r="A4" s="9" t="s">
        <v>4</v>
      </c>
      <c r="B4" s="16" t="s">
        <v>39</v>
      </c>
      <c r="C4" s="17" t="s">
        <v>252</v>
      </c>
      <c r="D4" s="11" t="s">
        <v>263</v>
      </c>
      <c r="E4" s="86"/>
      <c r="F4" s="86"/>
      <c r="G4" s="86"/>
      <c r="H4" s="86"/>
      <c r="I4" s="86"/>
      <c r="J4" s="86"/>
      <c r="K4" s="86"/>
      <c r="L4" s="86"/>
    </row>
    <row r="6" spans="1:13" ht="87" customHeight="1" x14ac:dyDescent="0.25">
      <c r="B6" s="105" t="s">
        <v>41</v>
      </c>
      <c r="C6" s="105"/>
      <c r="D6" s="105"/>
      <c r="E6" s="105"/>
      <c r="F6" s="88"/>
      <c r="G6" s="88"/>
      <c r="H6" s="88"/>
      <c r="I6" s="88"/>
      <c r="J6" s="88"/>
      <c r="K6" s="88"/>
      <c r="L6" s="88"/>
      <c r="M6" s="88"/>
    </row>
    <row r="7" spans="1:13" x14ac:dyDescent="0.25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83.25" customHeight="1" x14ac:dyDescent="0.25">
      <c r="B8" s="88"/>
      <c r="C8" s="88"/>
      <c r="D8" s="88"/>
      <c r="E8" s="88"/>
      <c r="F8" s="88"/>
      <c r="G8" s="106" t="s">
        <v>42</v>
      </c>
      <c r="H8" s="106"/>
      <c r="I8" s="106"/>
      <c r="J8" s="106"/>
      <c r="K8" s="106"/>
      <c r="L8" s="106"/>
      <c r="M8" s="106"/>
    </row>
  </sheetData>
  <sheetProtection algorithmName="SHA-512" hashValue="deDKF4/eJ3hvmMBVa7d1PZiL5mjXRNG2vhx4IqabfbO6Htcs16fsx7Od0/rywm2Txo/gctrUPOESGYKhoprEDg==" saltValue="C682zGClgrkhcq4QaAZSTA==" spinCount="100000" sheet="1" objects="1" scenarios="1"/>
  <mergeCells count="2">
    <mergeCell ref="B6:E6"/>
    <mergeCell ref="G8:M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70" zoomScaleNormal="70" workbookViewId="0">
      <selection activeCell="B9" sqref="B9:E9"/>
    </sheetView>
  </sheetViews>
  <sheetFormatPr defaultRowHeight="15" x14ac:dyDescent="0.25"/>
  <cols>
    <col min="1" max="1" width="8.7109375" customWidth="1"/>
    <col min="2" max="2" width="77.42578125" customWidth="1"/>
    <col min="3" max="3" width="19.5703125" bestFit="1" customWidth="1"/>
    <col min="4" max="4" width="34.42578125" customWidth="1"/>
    <col min="5" max="5" width="10.7109375" customWidth="1"/>
    <col min="6" max="6" width="20.7109375" customWidth="1"/>
    <col min="7" max="7" width="14.85546875" customWidth="1"/>
    <col min="8" max="8" width="19.7109375" customWidth="1"/>
    <col min="9" max="9" width="15.42578125" customWidth="1"/>
    <col min="10" max="10" width="18.7109375" customWidth="1"/>
    <col min="11" max="11" width="16.28515625" customWidth="1"/>
    <col min="12" max="12" width="20.5703125" customWidth="1"/>
    <col min="13" max="13" width="26" customWidth="1"/>
    <col min="14" max="14" width="26.7109375" customWidth="1"/>
  </cols>
  <sheetData>
    <row r="1" spans="1:13" ht="165.75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200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51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93.75" customHeight="1" x14ac:dyDescent="0.25">
      <c r="A4" s="47" t="s">
        <v>4</v>
      </c>
      <c r="B4" s="48" t="s">
        <v>201</v>
      </c>
      <c r="C4" s="47" t="s">
        <v>202</v>
      </c>
      <c r="D4" s="77" t="s">
        <v>256</v>
      </c>
      <c r="E4" s="86"/>
      <c r="F4" s="86"/>
      <c r="G4" s="86"/>
      <c r="H4" s="86"/>
      <c r="I4" s="86"/>
      <c r="J4" s="86"/>
      <c r="K4" s="86"/>
      <c r="L4" s="86"/>
    </row>
    <row r="5" spans="1:13" ht="105" customHeight="1" x14ac:dyDescent="0.25">
      <c r="A5" s="47" t="s">
        <v>7</v>
      </c>
      <c r="B5" s="16" t="s">
        <v>203</v>
      </c>
      <c r="C5" s="40" t="s">
        <v>204</v>
      </c>
      <c r="D5" s="78"/>
      <c r="E5" s="86"/>
      <c r="F5" s="86"/>
      <c r="G5" s="86"/>
      <c r="H5" s="86"/>
      <c r="I5" s="86"/>
      <c r="J5" s="86"/>
      <c r="K5" s="86"/>
      <c r="L5" s="86"/>
    </row>
    <row r="6" spans="1:13" ht="96.75" customHeight="1" thickBot="1" x14ac:dyDescent="0.3">
      <c r="A6" s="47" t="s">
        <v>9</v>
      </c>
      <c r="B6" s="39" t="s">
        <v>205</v>
      </c>
      <c r="C6" s="12" t="s">
        <v>204</v>
      </c>
      <c r="D6" s="79"/>
      <c r="E6" s="86"/>
      <c r="F6" s="87"/>
      <c r="G6" s="87"/>
      <c r="H6" s="87"/>
      <c r="I6" s="87"/>
      <c r="J6" s="87"/>
      <c r="K6" s="86"/>
      <c r="L6" s="86"/>
    </row>
    <row r="7" spans="1:13" ht="15.75" thickBot="1" x14ac:dyDescent="0.3">
      <c r="E7" s="88"/>
      <c r="F7" s="89" t="s">
        <v>37</v>
      </c>
      <c r="G7" s="90"/>
      <c r="H7" s="91"/>
      <c r="I7" s="92">
        <f>SUM(I4:I6)</f>
        <v>0</v>
      </c>
      <c r="J7" s="92">
        <f>SUM(J4:J6)</f>
        <v>0</v>
      </c>
      <c r="K7" s="88"/>
      <c r="L7" s="88"/>
    </row>
    <row r="9" spans="1:13" ht="95.25" customHeight="1" x14ac:dyDescent="0.25">
      <c r="B9" s="105" t="s">
        <v>41</v>
      </c>
      <c r="C9" s="105"/>
      <c r="D9" s="105"/>
      <c r="E9" s="105"/>
      <c r="F9" s="88"/>
      <c r="G9" s="88"/>
      <c r="H9" s="88"/>
      <c r="I9" s="88"/>
      <c r="J9" s="88"/>
      <c r="K9" s="88"/>
      <c r="L9" s="88"/>
      <c r="M9" s="88"/>
    </row>
    <row r="10" spans="1:13" ht="72.75" customHeight="1" x14ac:dyDescent="0.25">
      <c r="B10" s="88"/>
      <c r="C10" s="88"/>
      <c r="D10" s="88"/>
      <c r="E10" s="88"/>
      <c r="F10" s="88"/>
      <c r="G10" s="106" t="s">
        <v>42</v>
      </c>
      <c r="H10" s="106"/>
      <c r="I10" s="106"/>
      <c r="J10" s="106"/>
      <c r="K10" s="106"/>
      <c r="L10" s="106"/>
      <c r="M10" s="106"/>
    </row>
  </sheetData>
  <sheetProtection algorithmName="SHA-512" hashValue="HJ55gLeH4JM+awGRByX+dLkCYnRp9ndzlgbXsVIC3/vxEHR6YEKO9BxldqpXOAeuca1DYMnXVqHCRvz7oP53Ig==" saltValue="gkxb4NpdNUBF+mGw0SpMHQ==" spinCount="100000" sheet="1" objects="1" scenarios="1"/>
  <mergeCells count="4">
    <mergeCell ref="D4:D6"/>
    <mergeCell ref="B9:E9"/>
    <mergeCell ref="G10:M10"/>
    <mergeCell ref="F7:H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70" zoomScaleNormal="70" workbookViewId="0">
      <selection activeCell="B8" sqref="B8:E8"/>
    </sheetView>
  </sheetViews>
  <sheetFormatPr defaultRowHeight="15" x14ac:dyDescent="0.25"/>
  <cols>
    <col min="1" max="1" width="9.5703125" customWidth="1"/>
    <col min="2" max="2" width="77.42578125" customWidth="1"/>
    <col min="3" max="3" width="19.5703125" bestFit="1" customWidth="1"/>
    <col min="4" max="4" width="40.42578125" customWidth="1"/>
    <col min="5" max="5" width="14" customWidth="1"/>
    <col min="6" max="6" width="19" customWidth="1"/>
    <col min="7" max="7" width="14.85546875" customWidth="1"/>
    <col min="8" max="8" width="17.5703125" customWidth="1"/>
    <col min="9" max="9" width="19.28515625" customWidth="1"/>
    <col min="10" max="10" width="19.42578125" customWidth="1"/>
    <col min="11" max="11" width="16.85546875" customWidth="1"/>
    <col min="12" max="12" width="20.85546875" customWidth="1"/>
    <col min="13" max="13" width="26" customWidth="1"/>
    <col min="14" max="14" width="26.7109375" customWidth="1"/>
  </cols>
  <sheetData>
    <row r="1" spans="1:13" ht="165.75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206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51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102" customHeight="1" x14ac:dyDescent="0.25">
      <c r="A4" s="27" t="s">
        <v>4</v>
      </c>
      <c r="B4" s="16" t="s">
        <v>207</v>
      </c>
      <c r="C4" s="11" t="s">
        <v>193</v>
      </c>
      <c r="D4" s="80" t="s">
        <v>208</v>
      </c>
      <c r="E4" s="86"/>
      <c r="F4" s="86"/>
      <c r="G4" s="86"/>
      <c r="H4" s="86"/>
      <c r="I4" s="86"/>
      <c r="J4" s="86"/>
      <c r="K4" s="86"/>
      <c r="L4" s="86"/>
    </row>
    <row r="5" spans="1:13" ht="213" customHeight="1" thickBot="1" x14ac:dyDescent="0.3">
      <c r="A5" s="27" t="s">
        <v>7</v>
      </c>
      <c r="B5" s="16" t="s">
        <v>209</v>
      </c>
      <c r="C5" s="11" t="s">
        <v>210</v>
      </c>
      <c r="D5" s="81"/>
      <c r="E5" s="86"/>
      <c r="F5" s="87"/>
      <c r="G5" s="87"/>
      <c r="H5" s="87"/>
      <c r="I5" s="87"/>
      <c r="J5" s="87"/>
      <c r="K5" s="86"/>
      <c r="L5" s="86"/>
    </row>
    <row r="6" spans="1:13" ht="15.75" thickBot="1" x14ac:dyDescent="0.3">
      <c r="E6" s="88"/>
      <c r="F6" s="89" t="s">
        <v>37</v>
      </c>
      <c r="G6" s="90"/>
      <c r="H6" s="91"/>
      <c r="I6" s="92">
        <f>SUM(I4:I5)</f>
        <v>0</v>
      </c>
      <c r="J6" s="93">
        <f>SUM(J4:J5)</f>
        <v>0</v>
      </c>
      <c r="K6" s="88"/>
      <c r="L6" s="88"/>
    </row>
    <row r="8" spans="1:13" ht="87" customHeight="1" x14ac:dyDescent="0.25">
      <c r="B8" s="105" t="s">
        <v>41</v>
      </c>
      <c r="C8" s="105"/>
      <c r="D8" s="105"/>
      <c r="E8" s="105"/>
      <c r="F8" s="88"/>
      <c r="G8" s="88" t="s">
        <v>274</v>
      </c>
      <c r="H8" s="88"/>
      <c r="I8" s="88"/>
      <c r="J8" s="88"/>
      <c r="K8" s="88"/>
      <c r="L8" s="88"/>
      <c r="M8" s="88"/>
    </row>
    <row r="9" spans="1:13" ht="79.5" customHeight="1" x14ac:dyDescent="0.25">
      <c r="B9" s="88"/>
      <c r="C9" s="88"/>
      <c r="D9" s="88"/>
      <c r="E9" s="88"/>
      <c r="F9" s="88"/>
      <c r="G9" s="106" t="s">
        <v>42</v>
      </c>
      <c r="H9" s="106"/>
      <c r="I9" s="106"/>
      <c r="J9" s="106"/>
      <c r="K9" s="106"/>
      <c r="L9" s="106"/>
      <c r="M9" s="106"/>
    </row>
  </sheetData>
  <sheetProtection algorithmName="SHA-512" hashValue="a+U8cT6+NIByo7y0jBTr3YIZgrGyn9Db19z1hTS0jmVZyEZFfUwmnzE29YD+YCtI/eXH915TdvASgbbX2uEl+Q==" saltValue="RenDU4NJg24O4mDgcVa3dg==" spinCount="100000" sheet="1" objects="1" scenarios="1"/>
  <mergeCells count="4">
    <mergeCell ref="D4:D5"/>
    <mergeCell ref="B8:E8"/>
    <mergeCell ref="G9:M9"/>
    <mergeCell ref="F6:H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70" zoomScaleNormal="70" workbookViewId="0">
      <selection activeCell="B7" sqref="B7:M8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36.140625" customWidth="1"/>
    <col min="5" max="5" width="15.5703125" customWidth="1"/>
    <col min="6" max="6" width="16.28515625" customWidth="1"/>
    <col min="7" max="7" width="14.85546875" customWidth="1"/>
    <col min="8" max="8" width="16.28515625" customWidth="1"/>
    <col min="9" max="9" width="13.5703125" customWidth="1"/>
    <col min="10" max="10" width="17.140625" customWidth="1"/>
    <col min="11" max="11" width="14" customWidth="1"/>
    <col min="12" max="12" width="29.140625" customWidth="1"/>
    <col min="13" max="13" width="26" customWidth="1"/>
    <col min="14" max="14" width="26.7109375" customWidth="1"/>
  </cols>
  <sheetData>
    <row r="1" spans="1:13" ht="88.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211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63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297" customHeight="1" x14ac:dyDescent="0.25">
      <c r="A4" s="27" t="s">
        <v>4</v>
      </c>
      <c r="B4" s="16" t="s">
        <v>249</v>
      </c>
      <c r="C4" s="11" t="s">
        <v>202</v>
      </c>
      <c r="D4" s="49" t="s">
        <v>257</v>
      </c>
      <c r="E4" s="86"/>
      <c r="F4" s="86"/>
      <c r="G4" s="86"/>
      <c r="H4" s="86"/>
      <c r="I4" s="86"/>
      <c r="J4" s="86"/>
      <c r="K4" s="86"/>
      <c r="L4" s="86"/>
    </row>
    <row r="7" spans="1:13" ht="69" customHeight="1" x14ac:dyDescent="0.25">
      <c r="B7" s="105" t="s">
        <v>41</v>
      </c>
      <c r="C7" s="105"/>
      <c r="D7" s="105"/>
      <c r="E7" s="105"/>
      <c r="F7" s="88"/>
      <c r="G7" s="88"/>
      <c r="H7" s="88"/>
      <c r="I7" s="88"/>
      <c r="J7" s="88"/>
      <c r="K7" s="88"/>
      <c r="L7" s="88"/>
      <c r="M7" s="88"/>
    </row>
    <row r="8" spans="1:13" ht="69.75" customHeight="1" x14ac:dyDescent="0.25">
      <c r="B8" s="88"/>
      <c r="C8" s="88"/>
      <c r="D8" s="88"/>
      <c r="E8" s="88"/>
      <c r="F8" s="88"/>
      <c r="G8" s="106" t="s">
        <v>42</v>
      </c>
      <c r="H8" s="106"/>
      <c r="I8" s="106"/>
      <c r="J8" s="106"/>
      <c r="K8" s="106"/>
      <c r="L8" s="106"/>
      <c r="M8" s="106"/>
    </row>
  </sheetData>
  <sheetProtection algorithmName="SHA-512" hashValue="XW6CxkBR619EEAK7emTdL7pc79W1og2135OI7axt4cSDS42gpssKKERMxbYUUKrloM10hYAVT95kqpg1OM2mRg==" saltValue="exyUrwBHr0KxTEjzH4BR4Q==" spinCount="100000" sheet="1" objects="1" scenarios="1"/>
  <mergeCells count="2">
    <mergeCell ref="B7:E7"/>
    <mergeCell ref="G8:M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70" zoomScaleNormal="70" workbookViewId="0">
      <selection activeCell="B12" sqref="B12:M13"/>
    </sheetView>
  </sheetViews>
  <sheetFormatPr defaultRowHeight="15" x14ac:dyDescent="0.25"/>
  <cols>
    <col min="1" max="1" width="10.140625" customWidth="1"/>
    <col min="2" max="2" width="77.42578125" customWidth="1"/>
    <col min="3" max="3" width="19.5703125" bestFit="1" customWidth="1"/>
    <col min="4" max="4" width="31" customWidth="1"/>
    <col min="5" max="5" width="13.85546875" customWidth="1"/>
    <col min="6" max="6" width="16.140625" customWidth="1"/>
    <col min="7" max="7" width="14.85546875" customWidth="1"/>
    <col min="8" max="8" width="18.140625" customWidth="1"/>
    <col min="9" max="9" width="13.5703125" customWidth="1"/>
    <col min="10" max="10" width="15.140625" customWidth="1"/>
    <col min="11" max="11" width="15.42578125" customWidth="1"/>
    <col min="12" max="12" width="26.28515625" customWidth="1"/>
    <col min="13" max="13" width="26" customWidth="1"/>
    <col min="14" max="14" width="26.7109375" customWidth="1"/>
    <col min="15" max="15" width="24" customWidth="1"/>
  </cols>
  <sheetData>
    <row r="1" spans="1:13" ht="106.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212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213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105" x14ac:dyDescent="0.25">
      <c r="A4" s="27" t="s">
        <v>4</v>
      </c>
      <c r="B4" s="16" t="s">
        <v>214</v>
      </c>
      <c r="C4" s="11" t="s">
        <v>117</v>
      </c>
      <c r="D4" s="80" t="s">
        <v>261</v>
      </c>
      <c r="E4" s="86"/>
      <c r="F4" s="86"/>
      <c r="G4" s="86"/>
      <c r="H4" s="86"/>
      <c r="I4" s="86"/>
      <c r="J4" s="86"/>
      <c r="K4" s="86"/>
      <c r="L4" s="86"/>
    </row>
    <row r="5" spans="1:13" ht="90" x14ac:dyDescent="0.25">
      <c r="A5" s="27" t="s">
        <v>7</v>
      </c>
      <c r="B5" s="16" t="s">
        <v>215</v>
      </c>
      <c r="C5" s="11" t="s">
        <v>117</v>
      </c>
      <c r="D5" s="82"/>
      <c r="E5" s="86"/>
      <c r="F5" s="86"/>
      <c r="G5" s="86"/>
      <c r="H5" s="86"/>
      <c r="I5" s="86"/>
      <c r="J5" s="86"/>
      <c r="K5" s="86"/>
      <c r="L5" s="86"/>
    </row>
    <row r="6" spans="1:13" ht="60.75" customHeight="1" x14ac:dyDescent="0.25">
      <c r="A6" s="27" t="s">
        <v>9</v>
      </c>
      <c r="B6" s="16" t="s">
        <v>216</v>
      </c>
      <c r="C6" s="11" t="s">
        <v>217</v>
      </c>
      <c r="D6" s="82"/>
      <c r="E6" s="86"/>
      <c r="F6" s="86"/>
      <c r="G6" s="86"/>
      <c r="H6" s="86"/>
      <c r="I6" s="86"/>
      <c r="J6" s="86"/>
      <c r="K6" s="86"/>
      <c r="L6" s="86"/>
    </row>
    <row r="7" spans="1:13" ht="65.25" customHeight="1" x14ac:dyDescent="0.25">
      <c r="A7" s="27" t="s">
        <v>12</v>
      </c>
      <c r="B7" s="16" t="s">
        <v>260</v>
      </c>
      <c r="C7" s="11" t="s">
        <v>138</v>
      </c>
      <c r="D7" s="82"/>
      <c r="E7" s="86"/>
      <c r="F7" s="86"/>
      <c r="G7" s="86"/>
      <c r="H7" s="86"/>
      <c r="I7" s="86"/>
      <c r="J7" s="86"/>
      <c r="K7" s="86"/>
      <c r="L7" s="86"/>
    </row>
    <row r="8" spans="1:13" ht="82.5" customHeight="1" x14ac:dyDescent="0.25">
      <c r="A8" s="27" t="s">
        <v>14</v>
      </c>
      <c r="B8" s="16" t="s">
        <v>259</v>
      </c>
      <c r="C8" s="11" t="s">
        <v>218</v>
      </c>
      <c r="D8" s="82"/>
      <c r="E8" s="86"/>
      <c r="F8" s="86"/>
      <c r="G8" s="86"/>
      <c r="H8" s="86"/>
      <c r="I8" s="86"/>
      <c r="J8" s="86"/>
      <c r="K8" s="86"/>
      <c r="L8" s="86"/>
    </row>
    <row r="9" spans="1:13" ht="91.5" customHeight="1" thickBot="1" x14ac:dyDescent="0.3">
      <c r="A9" s="27" t="s">
        <v>16</v>
      </c>
      <c r="B9" s="16" t="s">
        <v>258</v>
      </c>
      <c r="C9" s="11" t="s">
        <v>219</v>
      </c>
      <c r="D9" s="81"/>
      <c r="E9" s="86"/>
      <c r="F9" s="87"/>
      <c r="G9" s="87"/>
      <c r="H9" s="87"/>
      <c r="I9" s="87"/>
      <c r="J9" s="87"/>
      <c r="K9" s="86"/>
      <c r="L9" s="86"/>
    </row>
    <row r="10" spans="1:13" ht="15.75" thickBot="1" x14ac:dyDescent="0.3">
      <c r="E10" s="88"/>
      <c r="F10" s="89" t="s">
        <v>37</v>
      </c>
      <c r="G10" s="90"/>
      <c r="H10" s="91"/>
      <c r="I10" s="92">
        <f>SUM(I4:I9)</f>
        <v>0</v>
      </c>
      <c r="J10" s="93">
        <f>SUM(J4:J9)</f>
        <v>0</v>
      </c>
      <c r="K10" s="88"/>
      <c r="L10" s="88"/>
    </row>
    <row r="12" spans="1:13" ht="94.5" customHeight="1" x14ac:dyDescent="0.25">
      <c r="B12" s="105" t="s">
        <v>41</v>
      </c>
      <c r="C12" s="105"/>
      <c r="D12" s="105"/>
      <c r="E12" s="105"/>
      <c r="F12" s="88"/>
      <c r="G12" s="88"/>
      <c r="H12" s="88"/>
      <c r="I12" s="88"/>
      <c r="J12" s="88"/>
      <c r="K12" s="88"/>
      <c r="L12" s="88"/>
      <c r="M12" s="88"/>
    </row>
    <row r="13" spans="1:13" ht="81.75" customHeight="1" x14ac:dyDescent="0.25">
      <c r="B13" s="88"/>
      <c r="C13" s="88"/>
      <c r="D13" s="88"/>
      <c r="E13" s="88"/>
      <c r="F13" s="88"/>
      <c r="G13" s="106" t="s">
        <v>42</v>
      </c>
      <c r="H13" s="106"/>
      <c r="I13" s="106"/>
      <c r="J13" s="106"/>
      <c r="K13" s="106"/>
      <c r="L13" s="106"/>
      <c r="M13" s="106"/>
    </row>
  </sheetData>
  <sheetProtection algorithmName="SHA-512" hashValue="hF1+9rtt7K4Gn/gjp5uY+tdH0V3sM+eQA9DMIQsC2lTrIhAR0/w1qw8i31Ke8U3cXxJEf0HZYs9GSdDJSwJuOQ==" saltValue="3c/5xWP7HNQd3xrI1FbFTQ==" spinCount="100000" sheet="1" objects="1" scenarios="1"/>
  <mergeCells count="4">
    <mergeCell ref="D4:D9"/>
    <mergeCell ref="B12:E12"/>
    <mergeCell ref="G13:M13"/>
    <mergeCell ref="F10:H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70" zoomScaleNormal="70" workbookViewId="0">
      <selection activeCell="G8" sqref="G8:M8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38.85546875" customWidth="1"/>
    <col min="5" max="5" width="16.85546875" customWidth="1"/>
    <col min="6" max="6" width="18.28515625" customWidth="1"/>
    <col min="7" max="7" width="14.85546875" customWidth="1"/>
    <col min="8" max="8" width="18.5703125" customWidth="1"/>
    <col min="9" max="9" width="13.5703125" customWidth="1"/>
    <col min="10" max="10" width="17" customWidth="1"/>
    <col min="11" max="11" width="14.85546875" customWidth="1"/>
    <col min="12" max="12" width="23.42578125" customWidth="1"/>
    <col min="13" max="13" width="26" customWidth="1"/>
    <col min="14" max="14" width="26.7109375" customWidth="1"/>
  </cols>
  <sheetData>
    <row r="1" spans="1:13" ht="135.7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221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224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177.75" customHeight="1" x14ac:dyDescent="0.25">
      <c r="A4" s="27" t="s">
        <v>4</v>
      </c>
      <c r="B4" s="16" t="s">
        <v>222</v>
      </c>
      <c r="C4" s="11" t="s">
        <v>223</v>
      </c>
      <c r="D4" s="50" t="s">
        <v>262</v>
      </c>
      <c r="E4" s="86"/>
      <c r="F4" s="86"/>
      <c r="G4" s="86"/>
      <c r="H4" s="86"/>
      <c r="I4" s="86"/>
      <c r="J4" s="86"/>
      <c r="K4" s="86"/>
      <c r="L4" s="86"/>
    </row>
    <row r="7" spans="1:13" ht="86.25" customHeight="1" x14ac:dyDescent="0.25">
      <c r="B7" s="105" t="s">
        <v>41</v>
      </c>
      <c r="C7" s="105"/>
      <c r="D7" s="105"/>
      <c r="E7" s="105"/>
      <c r="F7" s="88"/>
      <c r="G7" s="88"/>
      <c r="H7" s="88"/>
      <c r="I7" s="88"/>
      <c r="J7" s="88"/>
      <c r="K7" s="88"/>
      <c r="L7" s="88"/>
      <c r="M7" s="88"/>
    </row>
    <row r="8" spans="1:13" ht="80.25" customHeight="1" x14ac:dyDescent="0.25">
      <c r="B8" s="88"/>
      <c r="C8" s="88"/>
      <c r="D8" s="88"/>
      <c r="E8" s="88"/>
      <c r="F8" s="88"/>
      <c r="G8" s="106" t="s">
        <v>42</v>
      </c>
      <c r="H8" s="106"/>
      <c r="I8" s="106"/>
      <c r="J8" s="106"/>
      <c r="K8" s="106"/>
      <c r="L8" s="106"/>
      <c r="M8" s="106"/>
    </row>
  </sheetData>
  <sheetProtection algorithmName="SHA-512" hashValue="WbvLt60XjbrKpjf7cX52Ew1+wqnbYK6iHZF6FtbQMHjLqW2nydRbu8ZBaR3QLEz0lsl5RWSsroRN9j1/cPbzGw==" saltValue="/X77xzBPWDfO7h3EIOY5/w==" spinCount="100000" sheet="1" objects="1" scenarios="1"/>
  <mergeCells count="2">
    <mergeCell ref="B7:E7"/>
    <mergeCell ref="G8:M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70" zoomScaleNormal="70" workbookViewId="0">
      <selection activeCell="B9" sqref="B9:M10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34.7109375" customWidth="1"/>
    <col min="5" max="5" width="13" customWidth="1"/>
    <col min="6" max="6" width="12.42578125" customWidth="1"/>
    <col min="7" max="7" width="14.85546875" customWidth="1"/>
    <col min="8" max="8" width="16.140625" customWidth="1"/>
    <col min="9" max="9" width="13.5703125" customWidth="1"/>
    <col min="10" max="10" width="16" customWidth="1"/>
    <col min="11" max="11" width="14.28515625" customWidth="1"/>
    <col min="12" max="12" width="23" customWidth="1"/>
    <col min="13" max="13" width="26" customWidth="1"/>
    <col min="14" max="14" width="26.7109375" customWidth="1"/>
  </cols>
  <sheetData>
    <row r="1" spans="1:13" ht="136.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220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225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48" customHeight="1" x14ac:dyDescent="0.25">
      <c r="A4" s="27" t="s">
        <v>4</v>
      </c>
      <c r="B4" s="16" t="s">
        <v>226</v>
      </c>
      <c r="C4" s="11" t="s">
        <v>227</v>
      </c>
      <c r="D4" s="72" t="s">
        <v>262</v>
      </c>
      <c r="E4" s="86"/>
      <c r="F4" s="86"/>
      <c r="G4" s="86"/>
      <c r="H4" s="86"/>
      <c r="I4" s="86"/>
      <c r="J4" s="86"/>
      <c r="K4" s="86"/>
      <c r="L4" s="86"/>
    </row>
    <row r="5" spans="1:13" ht="76.5" customHeight="1" x14ac:dyDescent="0.25">
      <c r="A5" s="41" t="s">
        <v>7</v>
      </c>
      <c r="B5" s="14" t="s">
        <v>228</v>
      </c>
      <c r="C5" s="20" t="s">
        <v>227</v>
      </c>
      <c r="D5" s="74"/>
      <c r="E5" s="86"/>
      <c r="F5" s="86"/>
      <c r="G5" s="86"/>
      <c r="H5" s="86"/>
      <c r="I5" s="86"/>
      <c r="J5" s="86"/>
      <c r="K5" s="86"/>
      <c r="L5" s="86"/>
    </row>
    <row r="6" spans="1:13" ht="77.25" customHeight="1" thickBot="1" x14ac:dyDescent="0.3">
      <c r="A6" s="27">
        <v>3</v>
      </c>
      <c r="B6" s="16" t="s">
        <v>229</v>
      </c>
      <c r="C6" s="11" t="s">
        <v>55</v>
      </c>
      <c r="D6" s="73"/>
      <c r="E6" s="86"/>
      <c r="F6" s="87"/>
      <c r="G6" s="87"/>
      <c r="H6" s="87"/>
      <c r="I6" s="87"/>
      <c r="J6" s="87"/>
      <c r="K6" s="86"/>
      <c r="L6" s="86"/>
    </row>
    <row r="7" spans="1:13" ht="15.75" thickBot="1" x14ac:dyDescent="0.3">
      <c r="E7" s="88"/>
      <c r="F7" s="89" t="s">
        <v>37</v>
      </c>
      <c r="G7" s="90"/>
      <c r="H7" s="91"/>
      <c r="I7" s="92">
        <f>SUM(I4:I6)</f>
        <v>0</v>
      </c>
      <c r="J7" s="93">
        <f>SUM(J4:J6)</f>
        <v>0</v>
      </c>
      <c r="K7" s="88"/>
      <c r="L7" s="88"/>
    </row>
    <row r="9" spans="1:13" ht="82.5" customHeight="1" x14ac:dyDescent="0.25">
      <c r="B9" s="105" t="s">
        <v>41</v>
      </c>
      <c r="C9" s="105"/>
      <c r="D9" s="105"/>
      <c r="E9" s="105"/>
      <c r="F9" s="88"/>
      <c r="G9" s="88"/>
      <c r="H9" s="88"/>
      <c r="I9" s="88"/>
      <c r="J9" s="88"/>
      <c r="K9" s="88"/>
      <c r="L9" s="88"/>
      <c r="M9" s="88"/>
    </row>
    <row r="10" spans="1:13" ht="90.75" customHeight="1" x14ac:dyDescent="0.25">
      <c r="B10" s="88"/>
      <c r="C10" s="88"/>
      <c r="D10" s="88"/>
      <c r="E10" s="88"/>
      <c r="F10" s="88"/>
      <c r="G10" s="106" t="s">
        <v>42</v>
      </c>
      <c r="H10" s="106"/>
      <c r="I10" s="106"/>
      <c r="J10" s="106"/>
      <c r="K10" s="106"/>
      <c r="L10" s="106"/>
      <c r="M10" s="106"/>
    </row>
  </sheetData>
  <sheetProtection algorithmName="SHA-512" hashValue="s+2EPd/VlP69zbhduC+PJhk33BE+WLWsypUcvNbvzrAQ9mFrsxejMtBXYBwgsudYqEA9SH4Bu0qN4rDn79kjSw==" saltValue="RZdb6yxY+uHfBvCWPvBwdQ==" spinCount="100000" sheet="1" objects="1" scenarios="1"/>
  <mergeCells count="4">
    <mergeCell ref="D4:D6"/>
    <mergeCell ref="B9:E9"/>
    <mergeCell ref="G10:M10"/>
    <mergeCell ref="F7:H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70" zoomScaleNormal="70" workbookViewId="0">
      <selection activeCell="B8" sqref="B8:M9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35.14062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  <col min="14" max="14" width="26.7109375" customWidth="1"/>
  </cols>
  <sheetData>
    <row r="1" spans="1:13" ht="150.7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230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231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93.75" customHeight="1" x14ac:dyDescent="0.25">
      <c r="A4" s="51" t="s">
        <v>4</v>
      </c>
      <c r="B4" s="52" t="s">
        <v>232</v>
      </c>
      <c r="C4" s="53" t="s">
        <v>233</v>
      </c>
      <c r="D4" s="83" t="s">
        <v>263</v>
      </c>
      <c r="E4" s="86"/>
      <c r="F4" s="86"/>
      <c r="G4" s="86"/>
      <c r="H4" s="86"/>
      <c r="I4" s="86"/>
      <c r="J4" s="86"/>
      <c r="K4" s="86"/>
      <c r="L4" s="86"/>
    </row>
    <row r="5" spans="1:13" ht="105.75" customHeight="1" thickBot="1" x14ac:dyDescent="0.3">
      <c r="A5" s="54" t="s">
        <v>7</v>
      </c>
      <c r="B5" s="39" t="s">
        <v>234</v>
      </c>
      <c r="C5" s="55" t="s">
        <v>133</v>
      </c>
      <c r="D5" s="76"/>
      <c r="E5" s="86"/>
      <c r="F5" s="87"/>
      <c r="G5" s="87"/>
      <c r="H5" s="87"/>
      <c r="I5" s="87"/>
      <c r="J5" s="87"/>
      <c r="K5" s="86"/>
      <c r="L5" s="86"/>
    </row>
    <row r="6" spans="1:13" ht="15.75" thickBot="1" x14ac:dyDescent="0.3">
      <c r="E6" s="88"/>
      <c r="F6" s="89" t="s">
        <v>37</v>
      </c>
      <c r="G6" s="90"/>
      <c r="H6" s="91"/>
      <c r="I6" s="92">
        <f>SUM(I4:I5)</f>
        <v>0</v>
      </c>
      <c r="J6" s="92">
        <f>SUM(J4:J5)</f>
        <v>0</v>
      </c>
      <c r="K6" s="88"/>
      <c r="L6" s="88"/>
    </row>
    <row r="8" spans="1:13" ht="91.5" customHeight="1" x14ac:dyDescent="0.25">
      <c r="B8" s="105" t="s">
        <v>41</v>
      </c>
      <c r="C8" s="105"/>
      <c r="D8" s="105"/>
      <c r="E8" s="105"/>
      <c r="F8" s="88"/>
      <c r="G8" s="88"/>
      <c r="H8" s="88"/>
      <c r="I8" s="88"/>
      <c r="J8" s="88"/>
      <c r="K8" s="88"/>
      <c r="L8" s="88"/>
      <c r="M8" s="88"/>
    </row>
    <row r="9" spans="1:13" ht="86.25" customHeight="1" x14ac:dyDescent="0.25">
      <c r="B9" s="88"/>
      <c r="C9" s="88"/>
      <c r="D9" s="88"/>
      <c r="E9" s="88"/>
      <c r="F9" s="88"/>
      <c r="G9" s="106" t="s">
        <v>42</v>
      </c>
      <c r="H9" s="106"/>
      <c r="I9" s="106"/>
      <c r="J9" s="106"/>
      <c r="K9" s="106"/>
      <c r="L9" s="106"/>
      <c r="M9" s="106"/>
    </row>
  </sheetData>
  <sheetProtection algorithmName="SHA-512" hashValue="/rrnI8Ya216IodLdZf1wlWSC8WK3OhcYiRnJ9uNyma5wGmNKVB15wqWgGH1f9/jJuS2ct4z09dGCbMXnpF+6Xg==" saltValue="lbiXCcY2VB02zTUBuZr20A==" spinCount="100000" sheet="1" objects="1" scenarios="1"/>
  <mergeCells count="4">
    <mergeCell ref="D4:D5"/>
    <mergeCell ref="B8:E8"/>
    <mergeCell ref="G9:M9"/>
    <mergeCell ref="F6:H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70" zoomScaleNormal="70" workbookViewId="0">
      <selection activeCell="B7" sqref="B7:M8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5703125" customWidth="1"/>
    <col min="5" max="5" width="14.28515625" customWidth="1"/>
    <col min="6" max="6" width="18.5703125" customWidth="1"/>
    <col min="7" max="7" width="14.85546875" customWidth="1"/>
    <col min="8" max="8" width="19.85546875" customWidth="1"/>
    <col min="9" max="9" width="13.5703125" customWidth="1"/>
    <col min="10" max="10" width="16.5703125" customWidth="1"/>
    <col min="11" max="11" width="13.5703125" customWidth="1"/>
    <col min="12" max="12" width="23.42578125" customWidth="1"/>
    <col min="13" max="13" width="26" customWidth="1"/>
    <col min="14" max="14" width="26.7109375" customWidth="1"/>
  </cols>
  <sheetData>
    <row r="1" spans="1:13" ht="159.7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235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236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157.5" customHeight="1" x14ac:dyDescent="0.25">
      <c r="A4" s="56" t="s">
        <v>4</v>
      </c>
      <c r="B4" s="16" t="s">
        <v>237</v>
      </c>
      <c r="C4" s="57" t="s">
        <v>189</v>
      </c>
      <c r="D4" s="50" t="s">
        <v>263</v>
      </c>
      <c r="E4" s="86"/>
      <c r="F4" s="86"/>
      <c r="G4" s="86"/>
      <c r="H4" s="86"/>
      <c r="I4" s="86"/>
      <c r="J4" s="86"/>
      <c r="K4" s="86"/>
      <c r="L4" s="86"/>
    </row>
    <row r="7" spans="1:13" ht="91.5" customHeight="1" x14ac:dyDescent="0.25">
      <c r="B7" s="105" t="s">
        <v>41</v>
      </c>
      <c r="C7" s="105"/>
      <c r="D7" s="105"/>
      <c r="E7" s="105"/>
      <c r="F7" s="88"/>
      <c r="G7" s="88"/>
      <c r="H7" s="88"/>
      <c r="I7" s="88"/>
      <c r="J7" s="88"/>
      <c r="K7" s="88"/>
      <c r="L7" s="88"/>
      <c r="M7" s="88"/>
    </row>
    <row r="8" spans="1:13" ht="72" customHeight="1" x14ac:dyDescent="0.25">
      <c r="B8" s="88"/>
      <c r="C8" s="88"/>
      <c r="D8" s="88"/>
      <c r="E8" s="88"/>
      <c r="F8" s="88"/>
      <c r="G8" s="106" t="s">
        <v>42</v>
      </c>
      <c r="H8" s="106"/>
      <c r="I8" s="106"/>
      <c r="J8" s="106"/>
      <c r="K8" s="106"/>
      <c r="L8" s="106"/>
      <c r="M8" s="106"/>
    </row>
  </sheetData>
  <sheetProtection algorithmName="SHA-512" hashValue="+AIIex4DokjVZg7MKbqobvjXASzTQ7pgLbRQiDLY5MsIkQnNGetzS/gK00r73AxCHUgwBMpc0h2nzP2Z0g+45g==" saltValue="h/oibBIU3VbNkFiQETB+5A==" spinCount="100000" sheet="1" objects="1" scenarios="1"/>
  <mergeCells count="2">
    <mergeCell ref="B7:E7"/>
    <mergeCell ref="G8:M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70" zoomScaleNormal="70" workbookViewId="0">
      <selection activeCell="B7" sqref="B7:E7"/>
    </sheetView>
  </sheetViews>
  <sheetFormatPr defaultRowHeight="15" x14ac:dyDescent="0.25"/>
  <cols>
    <col min="1" max="1" width="9.140625" customWidth="1"/>
    <col min="2" max="2" width="77.42578125" customWidth="1"/>
    <col min="3" max="3" width="19.5703125" bestFit="1" customWidth="1"/>
    <col min="4" max="4" width="35.85546875" customWidth="1"/>
    <col min="5" max="5" width="13" customWidth="1"/>
    <col min="6" max="6" width="17.5703125" customWidth="1"/>
    <col min="7" max="7" width="14.85546875" customWidth="1"/>
    <col min="8" max="8" width="18" customWidth="1"/>
    <col min="9" max="9" width="15.42578125" customWidth="1"/>
    <col min="10" max="10" width="17.5703125" customWidth="1"/>
    <col min="11" max="11" width="13.28515625" customWidth="1"/>
    <col min="12" max="12" width="30" customWidth="1"/>
    <col min="13" max="13" width="26" customWidth="1"/>
    <col min="14" max="14" width="26.7109375" customWidth="1"/>
  </cols>
  <sheetData>
    <row r="1" spans="1:13" ht="109.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238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239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207" customHeight="1" x14ac:dyDescent="0.25">
      <c r="A4" s="58" t="s">
        <v>77</v>
      </c>
      <c r="B4" s="59" t="s">
        <v>240</v>
      </c>
      <c r="C4" s="57" t="s">
        <v>241</v>
      </c>
      <c r="D4" s="57" t="s">
        <v>263</v>
      </c>
      <c r="E4" s="86"/>
      <c r="F4" s="86"/>
      <c r="G4" s="86"/>
      <c r="H4" s="86"/>
      <c r="I4" s="86"/>
      <c r="J4" s="86"/>
      <c r="K4" s="86"/>
      <c r="L4" s="95"/>
    </row>
    <row r="7" spans="1:13" ht="97.5" customHeight="1" x14ac:dyDescent="0.25">
      <c r="B7" s="105" t="s">
        <v>41</v>
      </c>
      <c r="C7" s="105"/>
      <c r="D7" s="105"/>
      <c r="E7" s="105"/>
      <c r="F7" s="88"/>
      <c r="G7" s="88"/>
      <c r="H7" s="88"/>
      <c r="I7" s="88"/>
      <c r="J7" s="88"/>
      <c r="K7" s="88"/>
      <c r="L7" s="88"/>
      <c r="M7" s="88"/>
    </row>
    <row r="8" spans="1:13" ht="89.25" customHeight="1" x14ac:dyDescent="0.25">
      <c r="B8" s="88"/>
      <c r="C8" s="88"/>
      <c r="D8" s="88"/>
      <c r="E8" s="88"/>
      <c r="F8" s="88"/>
      <c r="G8" s="106" t="s">
        <v>42</v>
      </c>
      <c r="H8" s="106"/>
      <c r="I8" s="106"/>
      <c r="J8" s="106"/>
      <c r="K8" s="106"/>
      <c r="L8" s="106"/>
      <c r="M8" s="106"/>
    </row>
  </sheetData>
  <sheetProtection algorithmName="SHA-512" hashValue="rZMGItQcktV55bEq0UkhlcOwjVy91npECfmgj3HWafCa26rQqlwaPdgVpkY+qOGaFd/2dr4M4Tq637txTah+JQ==" saltValue="t4gII+BObC/1X9rr/u1B7Q==" spinCount="100000" sheet="1" objects="1" scenarios="1"/>
  <mergeCells count="2">
    <mergeCell ref="B7:E7"/>
    <mergeCell ref="G8:M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70" zoomScaleNormal="70" workbookViewId="0">
      <selection activeCell="B7" sqref="B7:M8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36" customWidth="1"/>
    <col min="5" max="5" width="17.140625" customWidth="1"/>
    <col min="6" max="6" width="16.28515625" customWidth="1"/>
    <col min="7" max="7" width="14.85546875" customWidth="1"/>
    <col min="8" max="8" width="18.5703125" customWidth="1"/>
    <col min="9" max="9" width="13.5703125" customWidth="1"/>
    <col min="10" max="10" width="17.140625" customWidth="1"/>
    <col min="11" max="11" width="13.42578125" customWidth="1"/>
    <col min="12" max="12" width="21.85546875" customWidth="1"/>
    <col min="13" max="13" width="26" customWidth="1"/>
    <col min="14" max="14" width="26.7109375" customWidth="1"/>
  </cols>
  <sheetData>
    <row r="1" spans="1:13" ht="159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242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225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234" customHeight="1" x14ac:dyDescent="0.25">
      <c r="A4" s="27" t="s">
        <v>4</v>
      </c>
      <c r="B4" s="16" t="s">
        <v>243</v>
      </c>
      <c r="C4" s="11" t="s">
        <v>133</v>
      </c>
      <c r="D4" s="50" t="s">
        <v>263</v>
      </c>
      <c r="E4" s="86"/>
      <c r="F4" s="86"/>
      <c r="G4" s="86"/>
      <c r="H4" s="86"/>
      <c r="I4" s="86"/>
      <c r="J4" s="86"/>
      <c r="K4" s="86"/>
      <c r="L4" s="86"/>
    </row>
    <row r="7" spans="1:13" ht="84" customHeight="1" x14ac:dyDescent="0.25">
      <c r="B7" s="105" t="s">
        <v>41</v>
      </c>
      <c r="C7" s="105"/>
      <c r="D7" s="105"/>
      <c r="E7" s="105"/>
      <c r="F7" s="88"/>
      <c r="G7" s="88"/>
      <c r="H7" s="88"/>
      <c r="I7" s="88"/>
      <c r="J7" s="88"/>
      <c r="K7" s="88"/>
      <c r="L7" s="88"/>
      <c r="M7" s="88"/>
    </row>
    <row r="8" spans="1:13" ht="69.75" customHeight="1" x14ac:dyDescent="0.25">
      <c r="B8" s="88"/>
      <c r="C8" s="88"/>
      <c r="D8" s="88"/>
      <c r="E8" s="88"/>
      <c r="F8" s="88"/>
      <c r="G8" s="106" t="s">
        <v>42</v>
      </c>
      <c r="H8" s="106"/>
      <c r="I8" s="106"/>
      <c r="J8" s="106"/>
      <c r="K8" s="106"/>
      <c r="L8" s="106"/>
      <c r="M8" s="106"/>
    </row>
  </sheetData>
  <sheetProtection algorithmName="SHA-512" hashValue="SlRQzfHXnXZ1HvVTBkLoN/zGgpfBhq24srHp0x0lI+byRJj+NuXRWnS4+7nRfzAe9M6N/Lmoig5tnTUW0uc57Q==" saltValue="TuaxxnOlv6/t+VWlB6hL/g==" spinCount="100000" sheet="1" objects="1" scenarios="1"/>
  <mergeCells count="2">
    <mergeCell ref="B7:E7"/>
    <mergeCell ref="G8:M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70" zoomScaleNormal="70" workbookViewId="0">
      <selection activeCell="B10" sqref="B10:M11"/>
    </sheetView>
  </sheetViews>
  <sheetFormatPr defaultRowHeight="15" x14ac:dyDescent="0.25"/>
  <cols>
    <col min="1" max="1" width="7.42578125" customWidth="1"/>
    <col min="2" max="2" width="77.42578125" customWidth="1"/>
    <col min="3" max="3" width="19.5703125" bestFit="1" customWidth="1"/>
    <col min="4" max="4" width="34.85546875" customWidth="1"/>
    <col min="5" max="5" width="12.140625" customWidth="1"/>
    <col min="6" max="6" width="17" customWidth="1"/>
    <col min="7" max="7" width="14.85546875" customWidth="1"/>
    <col min="8" max="8" width="16.140625" customWidth="1"/>
    <col min="9" max="9" width="13.5703125" customWidth="1"/>
    <col min="10" max="10" width="12.7109375" customWidth="1"/>
    <col min="11" max="11" width="24.5703125" customWidth="1"/>
    <col min="12" max="12" width="23.7109375" customWidth="1"/>
    <col min="13" max="13" width="21.42578125" customWidth="1"/>
    <col min="14" max="14" width="17.42578125" customWidth="1"/>
  </cols>
  <sheetData>
    <row r="1" spans="1:13" ht="119.2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43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5" t="s">
        <v>44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3" ht="71.25" customHeight="1" x14ac:dyDescent="0.25">
      <c r="A4" s="27" t="s">
        <v>4</v>
      </c>
      <c r="B4" s="16" t="s">
        <v>45</v>
      </c>
      <c r="C4" s="11" t="s">
        <v>250</v>
      </c>
      <c r="D4" s="64" t="s">
        <v>263</v>
      </c>
      <c r="E4" s="86"/>
      <c r="F4" s="86"/>
      <c r="G4" s="86"/>
      <c r="H4" s="86"/>
      <c r="I4" s="86"/>
      <c r="J4" s="86"/>
      <c r="K4" s="86"/>
      <c r="L4" s="86"/>
    </row>
    <row r="5" spans="1:13" ht="51" customHeight="1" x14ac:dyDescent="0.25">
      <c r="A5" s="27" t="s">
        <v>7</v>
      </c>
      <c r="B5" s="16" t="s">
        <v>46</v>
      </c>
      <c r="C5" s="28" t="s">
        <v>47</v>
      </c>
      <c r="D5" s="65"/>
      <c r="E5" s="86"/>
      <c r="F5" s="86"/>
      <c r="G5" s="86"/>
      <c r="H5" s="86"/>
      <c r="I5" s="86"/>
      <c r="J5" s="86"/>
      <c r="K5" s="86"/>
      <c r="L5" s="86"/>
    </row>
    <row r="6" spans="1:13" ht="73.5" customHeight="1" x14ac:dyDescent="0.25">
      <c r="A6" s="27" t="s">
        <v>9</v>
      </c>
      <c r="B6" s="16" t="s">
        <v>271</v>
      </c>
      <c r="C6" s="28" t="s">
        <v>251</v>
      </c>
      <c r="D6" s="65"/>
      <c r="E6" s="86"/>
      <c r="F6" s="86"/>
      <c r="G6" s="86"/>
      <c r="H6" s="86"/>
      <c r="I6" s="86"/>
      <c r="J6" s="86"/>
      <c r="K6" s="86"/>
      <c r="L6" s="86"/>
    </row>
    <row r="7" spans="1:13" ht="81.75" customHeight="1" thickBot="1" x14ac:dyDescent="0.3">
      <c r="A7" s="27" t="s">
        <v>12</v>
      </c>
      <c r="B7" s="16" t="s">
        <v>48</v>
      </c>
      <c r="C7" s="28" t="s">
        <v>49</v>
      </c>
      <c r="D7" s="66"/>
      <c r="E7" s="86"/>
      <c r="F7" s="87"/>
      <c r="G7" s="87"/>
      <c r="H7" s="87"/>
      <c r="I7" s="87"/>
      <c r="J7" s="86"/>
      <c r="K7" s="86"/>
      <c r="L7" s="86"/>
    </row>
    <row r="8" spans="1:13" ht="15.75" thickBot="1" x14ac:dyDescent="0.3">
      <c r="E8" s="88"/>
      <c r="F8" s="89" t="s">
        <v>37</v>
      </c>
      <c r="G8" s="90"/>
      <c r="H8" s="91"/>
      <c r="I8" s="92">
        <f>SUM(I4:I7)</f>
        <v>0</v>
      </c>
      <c r="J8" s="93">
        <f>SUM(J4:J7)</f>
        <v>0</v>
      </c>
      <c r="K8" s="88"/>
      <c r="L8" s="88"/>
    </row>
    <row r="10" spans="1:13" ht="79.5" customHeight="1" x14ac:dyDescent="0.25">
      <c r="B10" s="105" t="s">
        <v>41</v>
      </c>
      <c r="C10" s="105"/>
      <c r="D10" s="105"/>
      <c r="E10" s="105"/>
      <c r="F10" s="88"/>
      <c r="G10" s="88"/>
      <c r="H10" s="88"/>
      <c r="I10" s="88"/>
      <c r="J10" s="88"/>
      <c r="K10" s="88"/>
      <c r="L10" s="88"/>
      <c r="M10" s="88"/>
    </row>
    <row r="11" spans="1:13" ht="84" customHeight="1" x14ac:dyDescent="0.25">
      <c r="B11" s="88"/>
      <c r="C11" s="88"/>
      <c r="D11" s="88"/>
      <c r="E11" s="88"/>
      <c r="F11" s="88"/>
      <c r="G11" s="106" t="s">
        <v>42</v>
      </c>
      <c r="H11" s="106"/>
      <c r="I11" s="106"/>
      <c r="J11" s="106"/>
      <c r="K11" s="106"/>
      <c r="L11" s="106"/>
      <c r="M11" s="106"/>
    </row>
  </sheetData>
  <sheetProtection algorithmName="SHA-512" hashValue="unn8n6UO95QL6zMQUOQFeBGKNc3IlmTn84HJfRnDXyfE9+VkD9Zf/w56ZIStgwS20IOrWi3K67eFUzaAHxCGnQ==" saltValue="cH0pxGkkXkgSsmhZQyUzBA==" spinCount="100000" sheet="1" objects="1" scenarios="1"/>
  <mergeCells count="4">
    <mergeCell ref="D4:D7"/>
    <mergeCell ref="B10:E10"/>
    <mergeCell ref="G11:M11"/>
    <mergeCell ref="F8:H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70" zoomScaleNormal="70" workbookViewId="0">
      <selection activeCell="B8" sqref="B8:M9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36" customWidth="1"/>
    <col min="5" max="5" width="14.7109375" customWidth="1"/>
    <col min="6" max="6" width="20.42578125" customWidth="1"/>
    <col min="7" max="7" width="14.85546875" customWidth="1"/>
    <col min="8" max="8" width="20.7109375" customWidth="1"/>
    <col min="9" max="9" width="16.42578125" customWidth="1"/>
    <col min="10" max="10" width="16.85546875" customWidth="1"/>
    <col min="11" max="11" width="15.5703125" customWidth="1"/>
    <col min="12" max="12" width="29.28515625" customWidth="1"/>
    <col min="13" max="13" width="26" customWidth="1"/>
    <col min="14" max="14" width="26.7109375" customWidth="1"/>
  </cols>
  <sheetData>
    <row r="1" spans="1:13" ht="183.7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244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158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92.25" customHeight="1" x14ac:dyDescent="0.25">
      <c r="A4" s="56" t="s">
        <v>4</v>
      </c>
      <c r="B4" s="16" t="s">
        <v>245</v>
      </c>
      <c r="C4" s="57" t="s">
        <v>59</v>
      </c>
      <c r="D4" s="72" t="s">
        <v>255</v>
      </c>
      <c r="E4" s="86"/>
      <c r="F4" s="86"/>
      <c r="G4" s="86"/>
      <c r="H4" s="86"/>
      <c r="I4" s="86"/>
      <c r="J4" s="86"/>
      <c r="K4" s="86"/>
      <c r="L4" s="86"/>
    </row>
    <row r="5" spans="1:13" ht="134.25" customHeight="1" thickBot="1" x14ac:dyDescent="0.3">
      <c r="A5" s="56" t="s">
        <v>7</v>
      </c>
      <c r="B5" s="16" t="s">
        <v>246</v>
      </c>
      <c r="C5" s="57" t="s">
        <v>59</v>
      </c>
      <c r="D5" s="73"/>
      <c r="E5" s="86"/>
      <c r="F5" s="87"/>
      <c r="G5" s="87"/>
      <c r="H5" s="87"/>
      <c r="I5" s="87"/>
      <c r="J5" s="87"/>
      <c r="K5" s="86"/>
      <c r="L5" s="86"/>
    </row>
    <row r="6" spans="1:13" ht="15.75" thickBot="1" x14ac:dyDescent="0.3">
      <c r="E6" s="88"/>
      <c r="F6" s="89" t="s">
        <v>37</v>
      </c>
      <c r="G6" s="90"/>
      <c r="H6" s="91"/>
      <c r="I6" s="92">
        <f>SUM(I4:I5)</f>
        <v>0</v>
      </c>
      <c r="J6" s="92">
        <f>SUM(J4:J5)</f>
        <v>0</v>
      </c>
      <c r="K6" s="88"/>
      <c r="L6" s="88"/>
    </row>
    <row r="8" spans="1:13" ht="78" customHeight="1" x14ac:dyDescent="0.25">
      <c r="B8" s="105" t="s">
        <v>41</v>
      </c>
      <c r="C8" s="105"/>
      <c r="D8" s="105"/>
      <c r="E8" s="105"/>
      <c r="F8" s="88"/>
      <c r="G8" s="88"/>
      <c r="H8" s="88"/>
      <c r="I8" s="88"/>
      <c r="J8" s="88"/>
      <c r="K8" s="88"/>
      <c r="L8" s="88"/>
      <c r="M8" s="88"/>
    </row>
    <row r="9" spans="1:13" ht="77.25" customHeight="1" x14ac:dyDescent="0.25">
      <c r="B9" s="88"/>
      <c r="C9" s="88"/>
      <c r="D9" s="88"/>
      <c r="E9" s="88"/>
      <c r="F9" s="88"/>
      <c r="G9" s="106" t="s">
        <v>42</v>
      </c>
      <c r="H9" s="106"/>
      <c r="I9" s="106"/>
      <c r="J9" s="106"/>
      <c r="K9" s="106"/>
      <c r="L9" s="106"/>
      <c r="M9" s="106"/>
    </row>
  </sheetData>
  <sheetProtection algorithmName="SHA-512" hashValue="pGjcIlLoCsy5t3H33IHTB4uhuaYuyx/6gNRdXmYTaBTLUkOI81STvDqojWdLJvlc4zOoY8IGCJ6KZFv3aXPHSw==" saltValue="g3utcowaH5OFs0dvkmAgqA==" spinCount="100000" sheet="1" objects="1" scenarios="1"/>
  <mergeCells count="4">
    <mergeCell ref="D4:D5"/>
    <mergeCell ref="B8:E8"/>
    <mergeCell ref="G9:M9"/>
    <mergeCell ref="F6:H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70" zoomScaleNormal="70" workbookViewId="0">
      <selection activeCell="B7" sqref="B7:M8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36.42578125" customWidth="1"/>
    <col min="5" max="5" width="11.42578125" customWidth="1"/>
    <col min="6" max="6" width="19.85546875" customWidth="1"/>
    <col min="7" max="7" width="17.42578125" customWidth="1"/>
    <col min="8" max="8" width="22.5703125" customWidth="1"/>
    <col min="9" max="9" width="18.85546875" customWidth="1"/>
    <col min="10" max="10" width="17.140625" customWidth="1"/>
    <col min="11" max="11" width="14.5703125" customWidth="1"/>
    <col min="12" max="12" width="24" customWidth="1"/>
    <col min="13" max="13" width="26" customWidth="1"/>
    <col min="14" max="14" width="26.7109375" customWidth="1"/>
  </cols>
  <sheetData>
    <row r="1" spans="1:13" ht="132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247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158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193.5" customHeight="1" x14ac:dyDescent="0.25">
      <c r="A4" s="56" t="s">
        <v>77</v>
      </c>
      <c r="B4" s="59" t="s">
        <v>248</v>
      </c>
      <c r="C4" s="57" t="s">
        <v>218</v>
      </c>
      <c r="D4" s="50" t="s">
        <v>255</v>
      </c>
      <c r="E4" s="86"/>
      <c r="F4" s="86"/>
      <c r="G4" s="86"/>
      <c r="H4" s="86"/>
      <c r="I4" s="86"/>
      <c r="J4" s="86"/>
      <c r="K4" s="86"/>
      <c r="L4" s="95"/>
    </row>
    <row r="5" spans="1:13" ht="17.25" customHeight="1" x14ac:dyDescent="0.25"/>
    <row r="7" spans="1:13" ht="69" customHeight="1" x14ac:dyDescent="0.25">
      <c r="B7" s="105" t="s">
        <v>41</v>
      </c>
      <c r="C7" s="105"/>
      <c r="D7" s="105"/>
      <c r="E7" s="105"/>
      <c r="F7" s="88"/>
      <c r="G7" s="88"/>
      <c r="H7" s="88"/>
      <c r="I7" s="88"/>
      <c r="J7" s="88"/>
      <c r="K7" s="88"/>
      <c r="L7" s="88"/>
      <c r="M7" s="88"/>
    </row>
    <row r="8" spans="1:13" ht="84" customHeight="1" x14ac:dyDescent="0.25">
      <c r="B8" s="88"/>
      <c r="C8" s="88"/>
      <c r="D8" s="88"/>
      <c r="E8" s="88"/>
      <c r="F8" s="88"/>
      <c r="G8" s="106" t="s">
        <v>42</v>
      </c>
      <c r="H8" s="106"/>
      <c r="I8" s="106"/>
      <c r="J8" s="106"/>
      <c r="K8" s="106"/>
      <c r="L8" s="106"/>
      <c r="M8" s="106"/>
    </row>
  </sheetData>
  <sheetProtection algorithmName="SHA-512" hashValue="9exXIfJGf2zAxNBOBKsOaLdV+wlQU+x//oAZJjioK/3gHuBItdlHOKPlkxj+fBkxxyDSugQwtKBbtYFIliG9KQ==" saltValue="ZIhvw1B00WbY+iDT3lSkYw==" spinCount="100000" sheet="1" objects="1" scenarios="1"/>
  <mergeCells count="2">
    <mergeCell ref="B7:E7"/>
    <mergeCell ref="G8:M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70" zoomScaleNormal="70" workbookViewId="0">
      <selection activeCell="B7" sqref="B7:M8"/>
    </sheetView>
  </sheetViews>
  <sheetFormatPr defaultRowHeight="15" x14ac:dyDescent="0.25"/>
  <cols>
    <col min="1" max="1" width="7.42578125" customWidth="1"/>
    <col min="2" max="2" width="77.42578125" customWidth="1"/>
    <col min="3" max="3" width="19.5703125" bestFit="1" customWidth="1"/>
    <col min="4" max="4" width="33.42578125" customWidth="1"/>
    <col min="5" max="5" width="12.28515625" customWidth="1"/>
    <col min="6" max="6" width="16.7109375" customWidth="1"/>
    <col min="7" max="7" width="14.85546875" customWidth="1"/>
    <col min="8" max="8" width="17.5703125" customWidth="1"/>
    <col min="9" max="9" width="13.5703125" customWidth="1"/>
    <col min="10" max="10" width="12.7109375" customWidth="1"/>
    <col min="11" max="11" width="15" customWidth="1"/>
    <col min="12" max="12" width="22.5703125" customWidth="1"/>
    <col min="13" max="13" width="21.42578125" customWidth="1"/>
    <col min="14" max="14" width="17.85546875" customWidth="1"/>
  </cols>
  <sheetData>
    <row r="1" spans="1:13" ht="139.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50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5" t="s">
        <v>51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3" ht="236.25" customHeight="1" x14ac:dyDescent="0.25">
      <c r="A4" s="29" t="s">
        <v>4</v>
      </c>
      <c r="B4" s="30" t="s">
        <v>52</v>
      </c>
      <c r="C4" s="31" t="s">
        <v>253</v>
      </c>
      <c r="D4" s="32" t="s">
        <v>265</v>
      </c>
      <c r="E4" s="86"/>
      <c r="F4" s="86"/>
      <c r="G4" s="86"/>
      <c r="H4" s="86"/>
      <c r="I4" s="86"/>
      <c r="J4" s="86"/>
      <c r="K4" s="86"/>
      <c r="L4" s="86"/>
    </row>
    <row r="7" spans="1:13" ht="78.75" customHeight="1" x14ac:dyDescent="0.25">
      <c r="B7" s="105" t="s">
        <v>41</v>
      </c>
      <c r="C7" s="105"/>
      <c r="D7" s="105"/>
      <c r="E7" s="105"/>
      <c r="F7" s="88"/>
      <c r="G7" s="88"/>
      <c r="H7" s="88"/>
      <c r="I7" s="88"/>
      <c r="J7" s="88"/>
      <c r="K7" s="88"/>
      <c r="L7" s="88"/>
      <c r="M7" s="88"/>
    </row>
    <row r="8" spans="1:13" ht="73.5" customHeight="1" x14ac:dyDescent="0.25">
      <c r="B8" s="88"/>
      <c r="C8" s="88"/>
      <c r="D8" s="88"/>
      <c r="E8" s="88"/>
      <c r="F8" s="88"/>
      <c r="G8" s="106" t="s">
        <v>42</v>
      </c>
      <c r="H8" s="106"/>
      <c r="I8" s="106"/>
      <c r="J8" s="106"/>
      <c r="K8" s="106"/>
      <c r="L8" s="106"/>
      <c r="M8" s="106"/>
    </row>
  </sheetData>
  <sheetProtection algorithmName="SHA-512" hashValue="K80P2ZLf6TtVlFJhvOsXXQunxjW31xuQhjbVtY5ktPh7YRykDp66gCnIGZhebTB8rfrTrLG1wZdf+1KfpN1BXQ==" saltValue="P3omb3zunTAzKS6J6St6Lw==" spinCount="100000" sheet="1" objects="1" scenarios="1"/>
  <mergeCells count="2">
    <mergeCell ref="B7:E7"/>
    <mergeCell ref="G8:M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="70" zoomScaleNormal="70" workbookViewId="0">
      <selection activeCell="B10" sqref="B10:M11"/>
    </sheetView>
  </sheetViews>
  <sheetFormatPr defaultRowHeight="15" x14ac:dyDescent="0.25"/>
  <cols>
    <col min="1" max="1" width="7.42578125" customWidth="1"/>
    <col min="2" max="2" width="77.42578125" customWidth="1"/>
    <col min="3" max="3" width="19.5703125" bestFit="1" customWidth="1"/>
    <col min="4" max="4" width="31.7109375" customWidth="1"/>
    <col min="5" max="5" width="14.5703125" customWidth="1"/>
    <col min="6" max="6" width="17.140625" customWidth="1"/>
    <col min="7" max="7" width="14.85546875" customWidth="1"/>
    <col min="8" max="8" width="17.28515625" customWidth="1"/>
    <col min="9" max="9" width="13.5703125" customWidth="1"/>
    <col min="10" max="10" width="17.5703125" customWidth="1"/>
    <col min="11" max="11" width="15.28515625" customWidth="1"/>
    <col min="12" max="12" width="31.7109375" customWidth="1"/>
    <col min="13" max="13" width="21.42578125" customWidth="1"/>
    <col min="14" max="14" width="20" customWidth="1"/>
  </cols>
  <sheetData>
    <row r="1" spans="1:13" ht="111.7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53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107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47.25" customHeight="1" x14ac:dyDescent="0.25">
      <c r="A4" s="27" t="s">
        <v>4</v>
      </c>
      <c r="B4" s="16" t="s">
        <v>54</v>
      </c>
      <c r="C4" s="11" t="s">
        <v>55</v>
      </c>
      <c r="D4" s="67" t="s">
        <v>264</v>
      </c>
      <c r="E4" s="86"/>
      <c r="F4" s="86"/>
      <c r="G4" s="86"/>
      <c r="H4" s="86"/>
      <c r="I4" s="86"/>
      <c r="J4" s="86"/>
      <c r="K4" s="86"/>
      <c r="L4" s="86"/>
    </row>
    <row r="5" spans="1:13" ht="36" customHeight="1" x14ac:dyDescent="0.25">
      <c r="A5" s="27" t="s">
        <v>7</v>
      </c>
      <c r="B5" s="16" t="s">
        <v>56</v>
      </c>
      <c r="C5" s="11" t="s">
        <v>57</v>
      </c>
      <c r="D5" s="67"/>
      <c r="E5" s="86"/>
      <c r="F5" s="86"/>
      <c r="G5" s="86"/>
      <c r="H5" s="86"/>
      <c r="I5" s="86"/>
      <c r="J5" s="86"/>
      <c r="K5" s="86"/>
      <c r="L5" s="86"/>
    </row>
    <row r="6" spans="1:13" ht="65.25" customHeight="1" x14ac:dyDescent="0.25">
      <c r="A6" s="27" t="s">
        <v>9</v>
      </c>
      <c r="B6" s="16" t="s">
        <v>58</v>
      </c>
      <c r="C6" s="11" t="s">
        <v>59</v>
      </c>
      <c r="D6" s="67"/>
      <c r="E6" s="86"/>
      <c r="F6" s="86"/>
      <c r="G6" s="86"/>
      <c r="H6" s="86"/>
      <c r="I6" s="86"/>
      <c r="J6" s="86"/>
      <c r="K6" s="86"/>
      <c r="L6" s="86"/>
    </row>
    <row r="7" spans="1:13" ht="81.75" customHeight="1" thickBot="1" x14ac:dyDescent="0.3">
      <c r="A7" s="27" t="s">
        <v>12</v>
      </c>
      <c r="B7" s="16" t="s">
        <v>60</v>
      </c>
      <c r="C7" s="11" t="s">
        <v>61</v>
      </c>
      <c r="D7" s="67"/>
      <c r="E7" s="86"/>
      <c r="F7" s="87"/>
      <c r="G7" s="87"/>
      <c r="H7" s="87"/>
      <c r="I7" s="87"/>
      <c r="J7" s="87"/>
      <c r="K7" s="86"/>
      <c r="L7" s="86"/>
    </row>
    <row r="8" spans="1:13" ht="15.75" thickBot="1" x14ac:dyDescent="0.3">
      <c r="E8" s="88"/>
      <c r="F8" s="89" t="s">
        <v>37</v>
      </c>
      <c r="G8" s="90"/>
      <c r="H8" s="91"/>
      <c r="I8" s="93">
        <f>SUM(K4:K7)</f>
        <v>0</v>
      </c>
      <c r="J8" s="92">
        <f>SUM(L4:L7)</f>
        <v>0</v>
      </c>
      <c r="K8" s="88"/>
      <c r="L8" s="88"/>
    </row>
    <row r="9" spans="1:13" ht="15.75" x14ac:dyDescent="0.25">
      <c r="E9" s="60"/>
    </row>
    <row r="10" spans="1:13" ht="111" customHeight="1" x14ac:dyDescent="0.25">
      <c r="B10" s="105" t="s">
        <v>41</v>
      </c>
      <c r="C10" s="105"/>
      <c r="D10" s="105"/>
      <c r="E10" s="88"/>
      <c r="F10" s="88"/>
      <c r="G10" s="88"/>
      <c r="H10" s="88"/>
      <c r="I10" s="88"/>
      <c r="J10" s="88"/>
      <c r="K10" s="88"/>
      <c r="L10" s="88"/>
      <c r="M10" s="88"/>
    </row>
    <row r="11" spans="1:13" ht="88.5" customHeight="1" x14ac:dyDescent="0.25">
      <c r="B11" s="88"/>
      <c r="C11" s="88"/>
      <c r="D11" s="88"/>
      <c r="E11" s="88"/>
      <c r="F11" s="88"/>
      <c r="G11" s="106" t="s">
        <v>42</v>
      </c>
      <c r="H11" s="106"/>
      <c r="I11" s="106"/>
      <c r="J11" s="106"/>
      <c r="K11" s="106"/>
      <c r="L11" s="106"/>
      <c r="M11" s="106"/>
    </row>
  </sheetData>
  <sheetProtection algorithmName="SHA-512" hashValue="1MCASulgKXUHNvX1CFzUxmsQvHMFPSuVn02dnXv5KIuxvmH/8deavDRB3XmATGa87vEL3irOKunHdDuUIdMfow==" saltValue="9hS12N9v3iJ4zfwNX0M4tw==" spinCount="100000" sheet="1" objects="1" scenarios="1"/>
  <mergeCells count="4">
    <mergeCell ref="D4:D7"/>
    <mergeCell ref="G11:M11"/>
    <mergeCell ref="F8:H8"/>
    <mergeCell ref="B10:D10"/>
  </mergeCells>
  <pageMargins left="0.7" right="0.7" top="0.75" bottom="0.75" header="0.3" footer="0.3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70" zoomScaleNormal="70" workbookViewId="0">
      <selection activeCell="B11" sqref="B11:M12"/>
    </sheetView>
  </sheetViews>
  <sheetFormatPr defaultRowHeight="15" x14ac:dyDescent="0.25"/>
  <cols>
    <col min="1" max="1" width="7.42578125" customWidth="1"/>
    <col min="2" max="2" width="77.42578125" customWidth="1"/>
    <col min="3" max="3" width="19.5703125" bestFit="1" customWidth="1"/>
    <col min="4" max="4" width="45" customWidth="1"/>
    <col min="5" max="5" width="14.85546875" customWidth="1"/>
    <col min="6" max="6" width="17.28515625" customWidth="1"/>
    <col min="7" max="7" width="14.85546875" customWidth="1"/>
    <col min="8" max="8" width="16.5703125" customWidth="1"/>
    <col min="9" max="9" width="13.5703125" customWidth="1"/>
    <col min="10" max="10" width="17" customWidth="1"/>
    <col min="11" max="11" width="15" customWidth="1"/>
    <col min="12" max="12" width="22" customWidth="1"/>
    <col min="13" max="13" width="21.42578125" customWidth="1"/>
    <col min="14" max="14" width="20" customWidth="1"/>
  </cols>
  <sheetData>
    <row r="1" spans="1:13" ht="146.2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62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63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84" customHeight="1" x14ac:dyDescent="0.25">
      <c r="A4" s="29" t="s">
        <v>4</v>
      </c>
      <c r="B4" s="62" t="s">
        <v>64</v>
      </c>
      <c r="C4" s="29" t="s">
        <v>65</v>
      </c>
      <c r="D4" s="68" t="s">
        <v>66</v>
      </c>
      <c r="E4" s="86"/>
      <c r="F4" s="86"/>
      <c r="G4" s="86"/>
      <c r="H4" s="86"/>
      <c r="I4" s="86"/>
      <c r="J4" s="86"/>
      <c r="K4" s="86"/>
      <c r="L4" s="86"/>
    </row>
    <row r="5" spans="1:13" ht="83.25" customHeight="1" x14ac:dyDescent="0.25">
      <c r="A5" s="29" t="s">
        <v>7</v>
      </c>
      <c r="B5" s="43" t="s">
        <v>67</v>
      </c>
      <c r="C5" s="12" t="s">
        <v>68</v>
      </c>
      <c r="D5" s="68"/>
      <c r="E5" s="86"/>
      <c r="F5" s="86"/>
      <c r="G5" s="86"/>
      <c r="H5" s="86"/>
      <c r="I5" s="86"/>
      <c r="J5" s="86"/>
      <c r="K5" s="86"/>
      <c r="L5" s="86"/>
    </row>
    <row r="6" spans="1:13" ht="52.5" customHeight="1" x14ac:dyDescent="0.25">
      <c r="A6" s="29" t="s">
        <v>9</v>
      </c>
      <c r="B6" s="48" t="s">
        <v>69</v>
      </c>
      <c r="C6" s="12" t="s">
        <v>70</v>
      </c>
      <c r="D6" s="68"/>
      <c r="E6" s="86"/>
      <c r="F6" s="86"/>
      <c r="G6" s="86"/>
      <c r="H6" s="86"/>
      <c r="I6" s="86"/>
      <c r="J6" s="86"/>
      <c r="K6" s="86"/>
      <c r="L6" s="86"/>
    </row>
    <row r="7" spans="1:13" ht="55.5" customHeight="1" x14ac:dyDescent="0.25">
      <c r="A7" s="29" t="s">
        <v>12</v>
      </c>
      <c r="B7" s="16" t="s">
        <v>71</v>
      </c>
      <c r="C7" s="12" t="s">
        <v>72</v>
      </c>
      <c r="D7" s="68"/>
      <c r="E7" s="86"/>
      <c r="F7" s="86"/>
      <c r="G7" s="86"/>
      <c r="H7" s="86"/>
      <c r="I7" s="86"/>
      <c r="J7" s="86"/>
      <c r="K7" s="86"/>
      <c r="L7" s="86"/>
    </row>
    <row r="8" spans="1:13" ht="115.5" customHeight="1" thickBot="1" x14ac:dyDescent="0.3">
      <c r="A8" s="29" t="s">
        <v>14</v>
      </c>
      <c r="B8" s="16" t="s">
        <v>73</v>
      </c>
      <c r="C8" s="12" t="s">
        <v>74</v>
      </c>
      <c r="D8" s="69"/>
      <c r="E8" s="86"/>
      <c r="F8" s="87"/>
      <c r="G8" s="87"/>
      <c r="H8" s="87"/>
      <c r="I8" s="87"/>
      <c r="J8" s="86"/>
      <c r="K8" s="86"/>
      <c r="L8" s="86"/>
    </row>
    <row r="9" spans="1:13" ht="15.75" thickBot="1" x14ac:dyDescent="0.3">
      <c r="E9" s="88"/>
      <c r="F9" s="89" t="s">
        <v>37</v>
      </c>
      <c r="G9" s="90"/>
      <c r="H9" s="91"/>
      <c r="I9" s="92">
        <f>SUM(I4:I8)</f>
        <v>0</v>
      </c>
      <c r="J9" s="92">
        <f>SUM(J4:J8)</f>
        <v>0</v>
      </c>
      <c r="K9" s="88"/>
      <c r="L9" s="88"/>
    </row>
    <row r="11" spans="1:13" ht="77.25" customHeight="1" x14ac:dyDescent="0.25">
      <c r="B11" s="105" t="s">
        <v>41</v>
      </c>
      <c r="C11" s="105"/>
      <c r="D11" s="105"/>
      <c r="E11" s="105"/>
      <c r="F11" s="88"/>
      <c r="G11" s="88"/>
      <c r="H11" s="88"/>
      <c r="I11" s="88"/>
      <c r="J11" s="88"/>
      <c r="K11" s="88"/>
      <c r="L11" s="88"/>
      <c r="M11" s="88"/>
    </row>
    <row r="12" spans="1:13" ht="95.25" customHeight="1" x14ac:dyDescent="0.25">
      <c r="B12" s="88"/>
      <c r="C12" s="88"/>
      <c r="D12" s="88"/>
      <c r="E12" s="88"/>
      <c r="F12" s="88"/>
      <c r="G12" s="106" t="s">
        <v>42</v>
      </c>
      <c r="H12" s="106"/>
      <c r="I12" s="106"/>
      <c r="J12" s="106"/>
      <c r="K12" s="106"/>
      <c r="L12" s="106"/>
      <c r="M12" s="106"/>
    </row>
  </sheetData>
  <sheetProtection algorithmName="SHA-512" hashValue="7qu7yLeAFLCi9h88N8bs36v6AL7vBnEtRop1YdGZ27ykxr6O0RGddUiNEsF3/jKskAIue1VLM8jSTyhReNi4Tg==" saltValue="7E1VvY+DUzB2zZiX8vzh5Q==" spinCount="100000" sheet="1" objects="1" scenarios="1"/>
  <mergeCells count="4">
    <mergeCell ref="D4:D8"/>
    <mergeCell ref="B11:E11"/>
    <mergeCell ref="G12:M12"/>
    <mergeCell ref="F9:H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70" zoomScaleNormal="70" workbookViewId="0">
      <selection activeCell="B14" sqref="B14:M15"/>
    </sheetView>
  </sheetViews>
  <sheetFormatPr defaultRowHeight="15" x14ac:dyDescent="0.25"/>
  <cols>
    <col min="1" max="1" width="10.42578125" customWidth="1"/>
    <col min="2" max="2" width="77.42578125" customWidth="1"/>
    <col min="3" max="3" width="19.5703125" bestFit="1" customWidth="1"/>
    <col min="4" max="4" width="48.140625" customWidth="1"/>
    <col min="5" max="5" width="14.5703125" customWidth="1"/>
    <col min="6" max="6" width="18.28515625" customWidth="1"/>
    <col min="7" max="7" width="14.85546875" customWidth="1"/>
    <col min="8" max="8" width="19.5703125" customWidth="1"/>
    <col min="9" max="9" width="13.5703125" customWidth="1"/>
    <col min="10" max="10" width="16" customWidth="1"/>
    <col min="11" max="11" width="14.85546875" customWidth="1"/>
    <col min="12" max="13" width="21.42578125" customWidth="1"/>
    <col min="14" max="14" width="18.5703125" customWidth="1"/>
  </cols>
  <sheetData>
    <row r="1" spans="1:13" ht="156.7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75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76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40.5" customHeight="1" x14ac:dyDescent="0.25">
      <c r="A4" s="9" t="s">
        <v>77</v>
      </c>
      <c r="B4" s="37" t="s">
        <v>78</v>
      </c>
      <c r="C4" s="10" t="s">
        <v>79</v>
      </c>
      <c r="D4" s="70" t="s">
        <v>80</v>
      </c>
      <c r="E4" s="86"/>
      <c r="F4" s="86"/>
      <c r="G4" s="86"/>
      <c r="H4" s="86"/>
      <c r="I4" s="86"/>
      <c r="J4" s="86"/>
      <c r="K4" s="86"/>
      <c r="L4" s="86"/>
    </row>
    <row r="5" spans="1:13" ht="41.25" customHeight="1" x14ac:dyDescent="0.25">
      <c r="A5" s="9" t="s">
        <v>81</v>
      </c>
      <c r="B5" s="16" t="s">
        <v>82</v>
      </c>
      <c r="C5" s="11" t="s">
        <v>83</v>
      </c>
      <c r="D5" s="70"/>
      <c r="E5" s="86"/>
      <c r="F5" s="86"/>
      <c r="G5" s="86"/>
      <c r="H5" s="86"/>
      <c r="I5" s="86"/>
      <c r="J5" s="86"/>
      <c r="K5" s="86"/>
      <c r="L5" s="86"/>
    </row>
    <row r="6" spans="1:13" ht="47.25" customHeight="1" x14ac:dyDescent="0.25">
      <c r="A6" s="9" t="s">
        <v>84</v>
      </c>
      <c r="B6" s="16" t="s">
        <v>85</v>
      </c>
      <c r="C6" s="11" t="s">
        <v>86</v>
      </c>
      <c r="D6" s="70"/>
      <c r="E6" s="86"/>
      <c r="F6" s="86"/>
      <c r="G6" s="86"/>
      <c r="H6" s="86"/>
      <c r="I6" s="86"/>
      <c r="J6" s="86"/>
      <c r="K6" s="86"/>
      <c r="L6" s="86"/>
    </row>
    <row r="7" spans="1:13" ht="63.75" customHeight="1" x14ac:dyDescent="0.25">
      <c r="A7" s="9" t="s">
        <v>87</v>
      </c>
      <c r="B7" s="16" t="s">
        <v>88</v>
      </c>
      <c r="C7" s="11" t="s">
        <v>89</v>
      </c>
      <c r="D7" s="70"/>
      <c r="E7" s="86"/>
      <c r="F7" s="86"/>
      <c r="G7" s="86"/>
      <c r="H7" s="86"/>
      <c r="I7" s="86"/>
      <c r="J7" s="86"/>
      <c r="K7" s="86"/>
      <c r="L7" s="86"/>
    </row>
    <row r="8" spans="1:13" ht="42.75" customHeight="1" x14ac:dyDescent="0.25">
      <c r="A8" s="9" t="s">
        <v>90</v>
      </c>
      <c r="B8" s="16" t="s">
        <v>91</v>
      </c>
      <c r="C8" s="11" t="s">
        <v>92</v>
      </c>
      <c r="D8" s="70"/>
      <c r="E8" s="86"/>
      <c r="F8" s="86"/>
      <c r="G8" s="86"/>
      <c r="H8" s="86"/>
      <c r="I8" s="86"/>
      <c r="J8" s="86"/>
      <c r="K8" s="86"/>
      <c r="L8" s="86"/>
    </row>
    <row r="9" spans="1:13" ht="91.5" customHeight="1" x14ac:dyDescent="0.25">
      <c r="A9" s="9" t="s">
        <v>93</v>
      </c>
      <c r="B9" s="16" t="s">
        <v>94</v>
      </c>
      <c r="C9" s="11" t="s">
        <v>95</v>
      </c>
      <c r="D9" s="70"/>
      <c r="E9" s="86"/>
      <c r="F9" s="86"/>
      <c r="G9" s="86"/>
      <c r="H9" s="86"/>
      <c r="I9" s="86"/>
      <c r="J9" s="86"/>
      <c r="K9" s="86"/>
      <c r="L9" s="86"/>
    </row>
    <row r="10" spans="1:13" ht="66.75" customHeight="1" x14ac:dyDescent="0.25">
      <c r="A10" s="9" t="s">
        <v>96</v>
      </c>
      <c r="B10" s="16" t="s">
        <v>97</v>
      </c>
      <c r="C10" s="11" t="s">
        <v>98</v>
      </c>
      <c r="D10" s="70"/>
      <c r="E10" s="86"/>
      <c r="F10" s="86"/>
      <c r="G10" s="86"/>
      <c r="H10" s="86"/>
      <c r="I10" s="86"/>
      <c r="J10" s="86"/>
      <c r="K10" s="86"/>
      <c r="L10" s="86"/>
    </row>
    <row r="11" spans="1:13" ht="66.75" customHeight="1" thickBot="1" x14ac:dyDescent="0.3">
      <c r="A11" s="9" t="s">
        <v>99</v>
      </c>
      <c r="B11" s="16" t="s">
        <v>100</v>
      </c>
      <c r="C11" s="11" t="s">
        <v>101</v>
      </c>
      <c r="D11" s="70"/>
      <c r="E11" s="86"/>
      <c r="F11" s="87"/>
      <c r="G11" s="87"/>
      <c r="H11" s="87"/>
      <c r="I11" s="87"/>
      <c r="J11" s="87"/>
      <c r="K11" s="86"/>
      <c r="L11" s="86"/>
    </row>
    <row r="12" spans="1:13" ht="15.75" thickBot="1" x14ac:dyDescent="0.3">
      <c r="E12" s="88"/>
      <c r="F12" s="89" t="s">
        <v>37</v>
      </c>
      <c r="G12" s="90"/>
      <c r="H12" s="91"/>
      <c r="I12" s="92">
        <f>SUM(I4:I11)</f>
        <v>0</v>
      </c>
      <c r="J12" s="92">
        <f>SUM(J4:J11)</f>
        <v>0</v>
      </c>
      <c r="K12" s="88"/>
      <c r="L12" s="88"/>
    </row>
    <row r="14" spans="1:13" ht="89.25" customHeight="1" x14ac:dyDescent="0.25">
      <c r="B14" s="105" t="s">
        <v>41</v>
      </c>
      <c r="C14" s="105"/>
      <c r="D14" s="105"/>
      <c r="E14" s="105"/>
      <c r="F14" s="88"/>
      <c r="G14" s="88"/>
      <c r="H14" s="88"/>
      <c r="I14" s="88"/>
      <c r="J14" s="88"/>
      <c r="K14" s="88"/>
      <c r="L14" s="88"/>
      <c r="M14" s="88"/>
    </row>
    <row r="15" spans="1:13" ht="90.75" customHeight="1" x14ac:dyDescent="0.25">
      <c r="B15" s="88"/>
      <c r="C15" s="88"/>
      <c r="D15" s="88"/>
      <c r="E15" s="88"/>
      <c r="F15" s="88"/>
      <c r="G15" s="106" t="s">
        <v>42</v>
      </c>
      <c r="H15" s="106"/>
      <c r="I15" s="106"/>
      <c r="J15" s="106"/>
      <c r="K15" s="106"/>
      <c r="L15" s="106"/>
      <c r="M15" s="106"/>
    </row>
  </sheetData>
  <sheetProtection algorithmName="SHA-512" hashValue="goOQQRhDnhovVAJ47qau4rhn4E+LDsN3S/ZX1sKW8vAG/7X0I0Gp3nfqlRNiLoBnDHRktsbw3OPXZ8D81i4fCw==" saltValue="s5y3wC3DX1QdzA4mzKj7NA==" spinCount="100000" sheet="1" objects="1" scenarios="1"/>
  <mergeCells count="4">
    <mergeCell ref="D4:D11"/>
    <mergeCell ref="B14:E14"/>
    <mergeCell ref="G15:M15"/>
    <mergeCell ref="F12:H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70" zoomScaleNormal="70" workbookViewId="0">
      <selection activeCell="B8" sqref="B8:M9"/>
    </sheetView>
  </sheetViews>
  <sheetFormatPr defaultRowHeight="15" x14ac:dyDescent="0.25"/>
  <cols>
    <col min="1" max="1" width="10.42578125" customWidth="1"/>
    <col min="2" max="2" width="77.42578125" customWidth="1"/>
    <col min="3" max="3" width="19.5703125" bestFit="1" customWidth="1"/>
    <col min="4" max="4" width="34.7109375" customWidth="1"/>
    <col min="5" max="5" width="14" customWidth="1"/>
    <col min="6" max="6" width="18.28515625" customWidth="1"/>
    <col min="7" max="7" width="14.85546875" customWidth="1"/>
    <col min="8" max="8" width="16.140625" customWidth="1"/>
    <col min="9" max="9" width="13.5703125" customWidth="1"/>
    <col min="10" max="10" width="14.7109375" customWidth="1"/>
    <col min="11" max="11" width="18.140625" customWidth="1"/>
    <col min="12" max="12" width="27.28515625" customWidth="1"/>
    <col min="13" max="13" width="21.42578125" customWidth="1"/>
    <col min="14" max="14" width="18.42578125" customWidth="1"/>
  </cols>
  <sheetData>
    <row r="1" spans="1:13" ht="13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106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107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69" customHeight="1" x14ac:dyDescent="0.25">
      <c r="A4" s="38" t="s">
        <v>4</v>
      </c>
      <c r="B4" s="35" t="s">
        <v>102</v>
      </c>
      <c r="C4" s="38" t="s">
        <v>103</v>
      </c>
      <c r="D4" s="68" t="s">
        <v>263</v>
      </c>
      <c r="E4" s="86"/>
      <c r="F4" s="86"/>
      <c r="G4" s="86"/>
      <c r="H4" s="86"/>
      <c r="I4" s="86"/>
      <c r="J4" s="86"/>
      <c r="K4" s="86"/>
      <c r="L4" s="86"/>
    </row>
    <row r="5" spans="1:13" ht="170.25" customHeight="1" thickBot="1" x14ac:dyDescent="0.3">
      <c r="A5" s="27" t="s">
        <v>7</v>
      </c>
      <c r="B5" s="36" t="s">
        <v>104</v>
      </c>
      <c r="C5" s="27" t="s">
        <v>105</v>
      </c>
      <c r="D5" s="69"/>
      <c r="E5" s="86"/>
      <c r="F5" s="87"/>
      <c r="G5" s="87"/>
      <c r="H5" s="87"/>
      <c r="I5" s="87"/>
      <c r="J5" s="87"/>
      <c r="K5" s="86"/>
      <c r="L5" s="86"/>
    </row>
    <row r="6" spans="1:13" ht="15.75" thickBot="1" x14ac:dyDescent="0.3">
      <c r="E6" s="88"/>
      <c r="F6" s="89" t="s">
        <v>37</v>
      </c>
      <c r="G6" s="90"/>
      <c r="H6" s="91"/>
      <c r="I6" s="92">
        <f>SUM(I4:I5)</f>
        <v>0</v>
      </c>
      <c r="J6" s="92">
        <f>SUM(J4:J5)</f>
        <v>0</v>
      </c>
      <c r="K6" s="88"/>
      <c r="L6" s="88"/>
    </row>
    <row r="8" spans="1:13" ht="71.25" customHeight="1" x14ac:dyDescent="0.25">
      <c r="B8" s="105" t="s">
        <v>41</v>
      </c>
      <c r="C8" s="105"/>
      <c r="D8" s="105"/>
      <c r="E8" s="105"/>
      <c r="F8" s="88"/>
      <c r="G8" s="88"/>
      <c r="H8" s="88"/>
      <c r="I8" s="88"/>
      <c r="J8" s="88"/>
      <c r="K8" s="88"/>
      <c r="L8" s="88"/>
      <c r="M8" s="88"/>
    </row>
    <row r="9" spans="1:13" ht="75" customHeight="1" x14ac:dyDescent="0.25">
      <c r="B9" s="88"/>
      <c r="C9" s="88"/>
      <c r="D9" s="88"/>
      <c r="E9" s="88"/>
      <c r="F9" s="88"/>
      <c r="G9" s="106" t="s">
        <v>42</v>
      </c>
      <c r="H9" s="106"/>
      <c r="I9" s="106"/>
      <c r="J9" s="106"/>
      <c r="K9" s="106"/>
      <c r="L9" s="106"/>
      <c r="M9" s="106"/>
    </row>
  </sheetData>
  <sheetProtection algorithmName="SHA-512" hashValue="WQ/lRVrz+cVp7yHTIvQAyz0tf5BrDoEFlh3T6l5oe20aluCp37Fq8knkEFgtYXPSrkAlqP7JQMlnGvFhlNT7sQ==" saltValue="6oZbDEN1bPVEyDSk3ocXKA==" spinCount="100000" sheet="1" objects="1" scenarios="1"/>
  <mergeCells count="4">
    <mergeCell ref="D4:D5"/>
    <mergeCell ref="B8:E8"/>
    <mergeCell ref="G9:M9"/>
    <mergeCell ref="F6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="70" zoomScaleNormal="70" workbookViewId="0">
      <selection activeCell="B13" sqref="B13:E13"/>
    </sheetView>
  </sheetViews>
  <sheetFormatPr defaultRowHeight="15" x14ac:dyDescent="0.25"/>
  <cols>
    <col min="1" max="1" width="12" customWidth="1"/>
    <col min="2" max="2" width="77.42578125" customWidth="1"/>
    <col min="3" max="3" width="19.5703125" bestFit="1" customWidth="1"/>
    <col min="4" max="4" width="38.42578125" customWidth="1"/>
    <col min="5" max="5" width="14.5703125" customWidth="1"/>
    <col min="6" max="6" width="19" customWidth="1"/>
    <col min="7" max="7" width="14.85546875" customWidth="1"/>
    <col min="8" max="8" width="16.42578125" customWidth="1"/>
    <col min="9" max="9" width="13.5703125" customWidth="1"/>
    <col min="10" max="10" width="15.5703125" customWidth="1"/>
    <col min="11" max="11" width="17.140625" customWidth="1"/>
    <col min="12" max="12" width="24.85546875" customWidth="1"/>
    <col min="13" max="13" width="21.42578125" customWidth="1"/>
    <col min="14" max="14" width="17.42578125" customWidth="1"/>
  </cols>
  <sheetData>
    <row r="1" spans="1:13" ht="159.75" customHeight="1" thickBot="1" x14ac:dyDescent="0.3">
      <c r="A1" s="21" t="s">
        <v>30</v>
      </c>
      <c r="B1" s="1" t="s">
        <v>0</v>
      </c>
      <c r="C1" s="1" t="s">
        <v>1</v>
      </c>
      <c r="D1" s="22" t="s">
        <v>276</v>
      </c>
      <c r="E1" s="23" t="s">
        <v>31</v>
      </c>
      <c r="F1" s="23" t="s">
        <v>34</v>
      </c>
      <c r="G1" s="23" t="s">
        <v>32</v>
      </c>
      <c r="H1" s="23" t="s">
        <v>33</v>
      </c>
      <c r="I1" s="23" t="s">
        <v>35</v>
      </c>
      <c r="J1" s="23" t="s">
        <v>36</v>
      </c>
      <c r="K1" s="23" t="s">
        <v>38</v>
      </c>
      <c r="L1" s="24" t="s">
        <v>275</v>
      </c>
    </row>
    <row r="2" spans="1:13" ht="18.75" x14ac:dyDescent="0.3">
      <c r="A2" s="2" t="s">
        <v>108</v>
      </c>
      <c r="B2" s="3"/>
      <c r="C2" s="4"/>
      <c r="D2" s="7"/>
      <c r="E2" s="7"/>
      <c r="F2" s="7"/>
      <c r="G2" s="7"/>
      <c r="H2" s="7"/>
      <c r="I2" s="7"/>
      <c r="J2" s="7"/>
      <c r="K2" s="7"/>
      <c r="L2" s="7"/>
    </row>
    <row r="3" spans="1:13" ht="18.75" x14ac:dyDescent="0.3">
      <c r="A3" s="33" t="s">
        <v>109</v>
      </c>
      <c r="B3" s="3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60" x14ac:dyDescent="0.25">
      <c r="A4" s="27" t="s">
        <v>4</v>
      </c>
      <c r="B4" s="16" t="s">
        <v>269</v>
      </c>
      <c r="C4" s="11" t="s">
        <v>110</v>
      </c>
      <c r="D4" s="63" t="s">
        <v>266</v>
      </c>
      <c r="E4" s="86"/>
      <c r="F4" s="86"/>
      <c r="G4" s="86"/>
      <c r="H4" s="86"/>
      <c r="I4" s="86"/>
      <c r="J4" s="86"/>
      <c r="K4" s="86"/>
      <c r="L4" s="86"/>
    </row>
    <row r="5" spans="1:13" ht="48" customHeight="1" x14ac:dyDescent="0.25">
      <c r="A5" s="27" t="s">
        <v>7</v>
      </c>
      <c r="B5" s="16" t="s">
        <v>270</v>
      </c>
      <c r="C5" s="11" t="s">
        <v>111</v>
      </c>
      <c r="D5" s="63"/>
      <c r="E5" s="86"/>
      <c r="F5" s="86"/>
      <c r="G5" s="86"/>
      <c r="H5" s="86"/>
      <c r="I5" s="86"/>
      <c r="J5" s="86"/>
      <c r="K5" s="86"/>
      <c r="L5" s="86"/>
    </row>
    <row r="6" spans="1:13" ht="45" x14ac:dyDescent="0.25">
      <c r="A6" s="27" t="s">
        <v>9</v>
      </c>
      <c r="B6" s="16" t="s">
        <v>112</v>
      </c>
      <c r="C6" s="11" t="s">
        <v>113</v>
      </c>
      <c r="D6" s="63"/>
      <c r="E6" s="86"/>
      <c r="F6" s="86"/>
      <c r="G6" s="86"/>
      <c r="H6" s="86"/>
      <c r="I6" s="86"/>
      <c r="J6" s="86"/>
      <c r="K6" s="86"/>
      <c r="L6" s="86"/>
    </row>
    <row r="7" spans="1:13" ht="75" x14ac:dyDescent="0.25">
      <c r="A7" s="27" t="s">
        <v>12</v>
      </c>
      <c r="B7" s="16" t="s">
        <v>114</v>
      </c>
      <c r="C7" s="10" t="s">
        <v>115</v>
      </c>
      <c r="D7" s="63"/>
      <c r="E7" s="86"/>
      <c r="F7" s="86"/>
      <c r="G7" s="86"/>
      <c r="H7" s="86"/>
      <c r="I7" s="86"/>
      <c r="J7" s="86"/>
      <c r="K7" s="86"/>
      <c r="L7" s="86"/>
    </row>
    <row r="8" spans="1:13" ht="60" x14ac:dyDescent="0.25">
      <c r="A8" s="27" t="s">
        <v>14</v>
      </c>
      <c r="B8" s="16" t="s">
        <v>116</v>
      </c>
      <c r="C8" s="11" t="s">
        <v>117</v>
      </c>
      <c r="D8" s="63"/>
      <c r="E8" s="86"/>
      <c r="F8" s="86"/>
      <c r="G8" s="86"/>
      <c r="H8" s="86"/>
      <c r="I8" s="86"/>
      <c r="J8" s="86"/>
      <c r="K8" s="86"/>
      <c r="L8" s="86"/>
    </row>
    <row r="9" spans="1:13" ht="45" x14ac:dyDescent="0.25">
      <c r="A9" s="27" t="s">
        <v>16</v>
      </c>
      <c r="B9" s="16" t="s">
        <v>118</v>
      </c>
      <c r="C9" s="11" t="s">
        <v>119</v>
      </c>
      <c r="D9" s="63"/>
      <c r="E9" s="86"/>
      <c r="F9" s="86"/>
      <c r="G9" s="86"/>
      <c r="H9" s="86"/>
      <c r="I9" s="86"/>
      <c r="J9" s="86"/>
      <c r="K9" s="86"/>
      <c r="L9" s="86"/>
    </row>
    <row r="10" spans="1:13" ht="103.5" customHeight="1" thickBot="1" x14ac:dyDescent="0.3">
      <c r="A10" s="27" t="s">
        <v>19</v>
      </c>
      <c r="B10" s="16" t="s">
        <v>120</v>
      </c>
      <c r="C10" s="11" t="s">
        <v>119</v>
      </c>
      <c r="D10" s="63"/>
      <c r="E10" s="86"/>
      <c r="F10" s="87"/>
      <c r="G10" s="87"/>
      <c r="H10" s="87"/>
      <c r="I10" s="87"/>
      <c r="J10" s="87"/>
      <c r="K10" s="86"/>
      <c r="L10" s="86"/>
    </row>
    <row r="11" spans="1:13" ht="15.75" thickBot="1" x14ac:dyDescent="0.3">
      <c r="E11" s="88"/>
      <c r="F11" s="89" t="s">
        <v>37</v>
      </c>
      <c r="G11" s="90"/>
      <c r="H11" s="91"/>
      <c r="I11" s="92">
        <f>SUM(I4:I10)</f>
        <v>0</v>
      </c>
      <c r="J11" s="92">
        <f>SUM(J4:J10)</f>
        <v>0</v>
      </c>
      <c r="K11" s="88"/>
      <c r="L11" s="88"/>
    </row>
    <row r="13" spans="1:13" ht="81.75" customHeight="1" x14ac:dyDescent="0.25">
      <c r="B13" s="105" t="s">
        <v>41</v>
      </c>
      <c r="C13" s="105"/>
      <c r="D13" s="105"/>
      <c r="E13" s="105"/>
      <c r="F13" s="88"/>
      <c r="G13" s="88"/>
      <c r="H13" s="88"/>
      <c r="I13" s="88"/>
      <c r="J13" s="88"/>
      <c r="K13" s="88"/>
      <c r="L13" s="88"/>
      <c r="M13" s="88"/>
    </row>
    <row r="14" spans="1:13" ht="85.5" customHeight="1" x14ac:dyDescent="0.25">
      <c r="B14" s="88"/>
      <c r="C14" s="88"/>
      <c r="D14" s="88"/>
      <c r="E14" s="88"/>
      <c r="F14" s="88"/>
      <c r="G14" s="106" t="s">
        <v>42</v>
      </c>
      <c r="H14" s="106"/>
      <c r="I14" s="106"/>
      <c r="J14" s="106"/>
      <c r="K14" s="106"/>
      <c r="L14" s="106"/>
      <c r="M14" s="106"/>
    </row>
  </sheetData>
  <sheetProtection algorithmName="SHA-512" hashValue="1PEdGHV4opctStxOU9c0duksT+PXHBIRjVzg3CKWndyTQnB9w7GaVWAnIe36Hrz6Ubun+8wqZljrX2817eGoLA==" saltValue="SpcXmrgJ640i20Bf0r17hg==" spinCount="100000" sheet="1" objects="1" scenarios="1"/>
  <mergeCells count="4">
    <mergeCell ref="D4:D10"/>
    <mergeCell ref="B13:E13"/>
    <mergeCell ref="G14:M14"/>
    <mergeCell ref="F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31</vt:i4>
      </vt:variant>
    </vt:vector>
  </HeadingPairs>
  <TitlesOfParts>
    <vt:vector size="31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PAKIET NR 13</vt:lpstr>
      <vt:lpstr>PAKIET NR 14</vt:lpstr>
      <vt:lpstr>PAKIET NR 15</vt:lpstr>
      <vt:lpstr>PAKIET NR 16</vt:lpstr>
      <vt:lpstr>PAKIET NR 17</vt:lpstr>
      <vt:lpstr>PAKIET NR 18</vt:lpstr>
      <vt:lpstr>PAKIET NR 19</vt:lpstr>
      <vt:lpstr>PAKIET NR 20</vt:lpstr>
      <vt:lpstr>PAKIET NR 21</vt:lpstr>
      <vt:lpstr>PAKIET NR 22</vt:lpstr>
      <vt:lpstr>PAKIET NR 23</vt:lpstr>
      <vt:lpstr>PAKIET NR 24</vt:lpstr>
      <vt:lpstr>PAKIET NR 25</vt:lpstr>
      <vt:lpstr>PAKIET NR 26</vt:lpstr>
      <vt:lpstr>PAKIET NR 27</vt:lpstr>
      <vt:lpstr>PAKIET NR 28</vt:lpstr>
      <vt:lpstr>PAKIET NR 29</vt:lpstr>
      <vt:lpstr>PAKIET NR 30</vt:lpstr>
      <vt:lpstr>PAKIET NR 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2017-05-25T11:30:31Z</dcterms:modified>
</cp:coreProperties>
</file>